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codeName="ЭтаКнига"/>
  <xr:revisionPtr revIDLastSave="0" documentId="13_ncr:1_{DDDF3A75-2B6F-4BDC-9810-45DACEF35B21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СЖ и ГЖ" sheetId="4" r:id="rId1"/>
    <sheet name="Короткий срок" sheetId="9" r:id="rId2"/>
    <sheet name="Тех. лист" sheetId="6" state="hidden" r:id="rId3"/>
    <sheet name="Тех. лист 2" sheetId="8" state="hidden" r:id="rId4"/>
  </sheets>
  <definedNames>
    <definedName name="_xlnm._FilterDatabase" localSheetId="1" hidden="1">'Короткий срок'!$A$10:$G$33</definedName>
    <definedName name="_xlnm._FilterDatabase" localSheetId="0" hidden="1">'СЖ и ГЖ'!$A$2:$Q$84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4" l="1"/>
  <c r="L82" i="4"/>
  <c r="N76" i="4"/>
  <c r="L76" i="4"/>
  <c r="N70" i="4"/>
  <c r="L70" i="4"/>
  <c r="N64" i="4"/>
  <c r="L64" i="4"/>
  <c r="N58" i="4"/>
  <c r="L58" i="4"/>
  <c r="F82" i="4"/>
  <c r="D82" i="4"/>
  <c r="F76" i="4"/>
  <c r="D76" i="4"/>
  <c r="F70" i="4"/>
  <c r="D70" i="4"/>
  <c r="F64" i="4"/>
  <c r="D64" i="4"/>
  <c r="F58" i="4"/>
  <c r="D58" i="4"/>
  <c r="M84" i="4" l="1"/>
  <c r="M83" i="4"/>
  <c r="M81" i="4"/>
  <c r="M80" i="4"/>
  <c r="M79" i="4"/>
  <c r="M78" i="4"/>
  <c r="M77" i="4"/>
  <c r="M75" i="4"/>
  <c r="M74" i="4"/>
  <c r="M73" i="4"/>
  <c r="M72" i="4"/>
  <c r="M71" i="4"/>
  <c r="M69" i="4"/>
  <c r="M68" i="4"/>
  <c r="M67" i="4"/>
  <c r="M66" i="4"/>
  <c r="M65" i="4"/>
  <c r="M63" i="4"/>
  <c r="M62" i="4"/>
  <c r="M61" i="4"/>
  <c r="M60" i="4"/>
  <c r="M59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E83" i="4" l="1"/>
  <c r="E84" i="4"/>
  <c r="E81" i="4"/>
  <c r="E73" i="4"/>
  <c r="E74" i="4"/>
  <c r="E75" i="4"/>
  <c r="E77" i="4"/>
  <c r="E78" i="4"/>
  <c r="E79" i="4"/>
  <c r="E80" i="4"/>
  <c r="D15" i="9" l="1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14" i="9" l="1"/>
  <c r="D13" i="9"/>
  <c r="D12" i="9"/>
  <c r="D11" i="9"/>
  <c r="E72" i="4" l="1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9" i="4"/>
  <c r="E60" i="4"/>
  <c r="E61" i="4"/>
  <c r="E62" i="4"/>
  <c r="E63" i="4"/>
  <c r="E65" i="4"/>
  <c r="E66" i="4"/>
  <c r="E67" i="4"/>
  <c r="E68" i="4"/>
  <c r="E69" i="4"/>
  <c r="E71" i="4"/>
  <c r="D4" i="9" l="1"/>
  <c r="D5" i="9"/>
  <c r="D6" i="9"/>
  <c r="D3" i="9"/>
  <c r="K120" i="6" l="1"/>
  <c r="C120" i="6"/>
  <c r="K119" i="6"/>
  <c r="C119" i="6"/>
  <c r="K118" i="6"/>
  <c r="C118" i="6"/>
  <c r="K117" i="6"/>
  <c r="C117" i="6"/>
  <c r="K116" i="6"/>
  <c r="C116" i="6"/>
  <c r="O115" i="6"/>
  <c r="K115" i="6"/>
  <c r="G115" i="6"/>
  <c r="C115" i="6"/>
  <c r="O114" i="6"/>
  <c r="K114" i="6"/>
  <c r="G114" i="6"/>
  <c r="C114" i="6"/>
  <c r="O113" i="6"/>
  <c r="K113" i="6"/>
  <c r="G113" i="6"/>
  <c r="C113" i="6"/>
  <c r="O112" i="6"/>
  <c r="K112" i="6"/>
  <c r="G112" i="6"/>
  <c r="C112" i="6"/>
  <c r="O111" i="6"/>
  <c r="K111" i="6"/>
  <c r="G111" i="6"/>
  <c r="C111" i="6"/>
  <c r="O110" i="6"/>
  <c r="K110" i="6"/>
  <c r="G110" i="6"/>
  <c r="C110" i="6"/>
  <c r="O109" i="6"/>
  <c r="K109" i="6"/>
  <c r="G109" i="6"/>
  <c r="C109" i="6"/>
  <c r="O108" i="6"/>
  <c r="K108" i="6"/>
  <c r="G108" i="6"/>
  <c r="C108" i="6"/>
  <c r="O107" i="6"/>
  <c r="K107" i="6"/>
  <c r="G107" i="6"/>
  <c r="C107" i="6"/>
  <c r="O106" i="6"/>
  <c r="K106" i="6"/>
  <c r="G106" i="6"/>
  <c r="C106" i="6"/>
  <c r="O105" i="6"/>
  <c r="K105" i="6"/>
  <c r="G105" i="6"/>
  <c r="C105" i="6"/>
  <c r="O104" i="6"/>
  <c r="K104" i="6"/>
  <c r="G104" i="6"/>
  <c r="C104" i="6"/>
  <c r="O103" i="6"/>
  <c r="K103" i="6"/>
  <c r="G103" i="6"/>
  <c r="C103" i="6"/>
  <c r="O102" i="6"/>
  <c r="K102" i="6"/>
  <c r="G102" i="6"/>
  <c r="C102" i="6"/>
  <c r="O101" i="6"/>
  <c r="K101" i="6"/>
  <c r="G101" i="6"/>
  <c r="C101" i="6"/>
  <c r="O100" i="6"/>
  <c r="K100" i="6"/>
  <c r="G100" i="6"/>
  <c r="C100" i="6"/>
  <c r="O99" i="6"/>
  <c r="K99" i="6"/>
  <c r="G99" i="6"/>
  <c r="C99" i="6"/>
  <c r="O98" i="6"/>
  <c r="K98" i="6"/>
  <c r="G98" i="6"/>
  <c r="C98" i="6"/>
  <c r="O97" i="6"/>
  <c r="K97" i="6"/>
  <c r="G97" i="6"/>
  <c r="C97" i="6"/>
  <c r="O96" i="6"/>
  <c r="K96" i="6"/>
  <c r="G96" i="6"/>
  <c r="C96" i="6"/>
  <c r="O95" i="6"/>
  <c r="K95" i="6"/>
  <c r="G95" i="6"/>
  <c r="C95" i="6"/>
  <c r="O94" i="6"/>
  <c r="K94" i="6"/>
  <c r="G94" i="6"/>
  <c r="C94" i="6"/>
  <c r="O93" i="6"/>
  <c r="K93" i="6"/>
  <c r="G93" i="6"/>
  <c r="C93" i="6"/>
  <c r="O92" i="6"/>
  <c r="K92" i="6"/>
  <c r="G92" i="6"/>
  <c r="C92" i="6"/>
  <c r="O91" i="6"/>
  <c r="K91" i="6"/>
  <c r="G91" i="6"/>
  <c r="C91" i="6"/>
  <c r="O90" i="6"/>
  <c r="K90" i="6"/>
  <c r="G90" i="6"/>
  <c r="C90" i="6"/>
  <c r="O89" i="6"/>
  <c r="K89" i="6"/>
  <c r="G89" i="6"/>
  <c r="C89" i="6"/>
  <c r="O88" i="6"/>
  <c r="K88" i="6"/>
  <c r="G88" i="6"/>
  <c r="C88" i="6"/>
  <c r="O87" i="6"/>
  <c r="K87" i="6"/>
  <c r="G87" i="6"/>
  <c r="C87" i="6"/>
  <c r="O86" i="6"/>
  <c r="K86" i="6"/>
  <c r="G86" i="6"/>
  <c r="C86" i="6"/>
  <c r="O85" i="6"/>
  <c r="K85" i="6"/>
  <c r="G85" i="6"/>
  <c r="C85" i="6"/>
  <c r="O84" i="6"/>
  <c r="K84" i="6"/>
  <c r="G84" i="6"/>
  <c r="C84" i="6"/>
  <c r="O83" i="6"/>
  <c r="K83" i="6"/>
  <c r="G83" i="6"/>
  <c r="C83" i="6"/>
  <c r="O82" i="6"/>
  <c r="K82" i="6"/>
  <c r="G82" i="6"/>
  <c r="C82" i="6"/>
  <c r="O81" i="6"/>
  <c r="K81" i="6"/>
  <c r="G81" i="6"/>
  <c r="C81" i="6"/>
  <c r="O80" i="6"/>
  <c r="K80" i="6"/>
  <c r="G80" i="6"/>
  <c r="C80" i="6"/>
  <c r="O79" i="6"/>
  <c r="K79" i="6"/>
  <c r="G79" i="6"/>
  <c r="C79" i="6"/>
  <c r="O78" i="6"/>
  <c r="K78" i="6"/>
  <c r="G78" i="6"/>
  <c r="C78" i="6"/>
  <c r="O77" i="6"/>
  <c r="K77" i="6"/>
  <c r="G77" i="6"/>
  <c r="C77" i="6"/>
  <c r="O76" i="6"/>
  <c r="K76" i="6"/>
  <c r="G76" i="6"/>
  <c r="C76" i="6"/>
  <c r="O75" i="6"/>
  <c r="K75" i="6"/>
  <c r="G75" i="6"/>
  <c r="C75" i="6"/>
  <c r="O74" i="6"/>
  <c r="K74" i="6"/>
  <c r="G74" i="6"/>
  <c r="C74" i="6"/>
  <c r="O73" i="6"/>
  <c r="K73" i="6"/>
  <c r="G73" i="6"/>
  <c r="C73" i="6"/>
  <c r="O72" i="6"/>
  <c r="K72" i="6"/>
  <c r="G72" i="6"/>
  <c r="C72" i="6"/>
  <c r="O71" i="6"/>
  <c r="K71" i="6"/>
  <c r="G71" i="6"/>
  <c r="C71" i="6"/>
  <c r="O70" i="6"/>
  <c r="K70" i="6"/>
  <c r="G70" i="6"/>
  <c r="C70" i="6"/>
  <c r="O69" i="6"/>
  <c r="K69" i="6"/>
  <c r="G69" i="6"/>
  <c r="C69" i="6"/>
  <c r="O68" i="6"/>
  <c r="K68" i="6"/>
  <c r="G68" i="6"/>
  <c r="C68" i="6"/>
  <c r="O67" i="6"/>
  <c r="K67" i="6"/>
  <c r="G67" i="6"/>
  <c r="C67" i="6"/>
  <c r="O66" i="6"/>
  <c r="K66" i="6"/>
  <c r="G66" i="6"/>
  <c r="C66" i="6"/>
  <c r="O65" i="6"/>
  <c r="K65" i="6"/>
  <c r="G65" i="6"/>
  <c r="C65" i="6"/>
  <c r="O64" i="6"/>
  <c r="K64" i="6"/>
  <c r="G64" i="6"/>
  <c r="C64" i="6"/>
  <c r="O63" i="6"/>
  <c r="K63" i="6"/>
  <c r="G63" i="6"/>
  <c r="C63" i="6"/>
  <c r="O62" i="6"/>
  <c r="K62" i="6"/>
  <c r="G62" i="6"/>
  <c r="C62" i="6"/>
  <c r="O61" i="6"/>
  <c r="K61" i="6"/>
  <c r="G61" i="6"/>
  <c r="C61" i="6"/>
  <c r="O60" i="6"/>
  <c r="K60" i="6"/>
  <c r="G60" i="6"/>
  <c r="C60" i="6"/>
  <c r="O59" i="6"/>
  <c r="K59" i="6"/>
  <c r="G59" i="6"/>
  <c r="C59" i="6"/>
  <c r="O58" i="6"/>
  <c r="K58" i="6"/>
  <c r="G58" i="6"/>
  <c r="C58" i="6"/>
  <c r="O57" i="6"/>
  <c r="K57" i="6"/>
  <c r="G57" i="6"/>
  <c r="C57" i="6"/>
  <c r="O56" i="6"/>
  <c r="K56" i="6"/>
  <c r="G56" i="6"/>
  <c r="C56" i="6"/>
  <c r="O55" i="6"/>
  <c r="K55" i="6"/>
  <c r="G55" i="6"/>
  <c r="C55" i="6"/>
  <c r="O54" i="6"/>
  <c r="K54" i="6"/>
  <c r="G54" i="6"/>
  <c r="C54" i="6"/>
  <c r="O53" i="6"/>
  <c r="K53" i="6"/>
  <c r="G53" i="6"/>
  <c r="C53" i="6"/>
  <c r="O52" i="6"/>
  <c r="K52" i="6"/>
  <c r="G52" i="6"/>
  <c r="C52" i="6"/>
  <c r="O51" i="6"/>
  <c r="K51" i="6"/>
  <c r="G51" i="6"/>
  <c r="C51" i="6"/>
  <c r="O50" i="6"/>
  <c r="K50" i="6"/>
  <c r="G50" i="6"/>
  <c r="C50" i="6"/>
  <c r="O49" i="6"/>
  <c r="K49" i="6"/>
  <c r="G49" i="6"/>
  <c r="C49" i="6"/>
  <c r="O48" i="6"/>
  <c r="K48" i="6"/>
  <c r="G48" i="6"/>
  <c r="C48" i="6"/>
  <c r="O47" i="6"/>
  <c r="K47" i="6"/>
  <c r="G47" i="6"/>
  <c r="C47" i="6"/>
  <c r="O46" i="6"/>
  <c r="K46" i="6"/>
  <c r="G46" i="6"/>
  <c r="C46" i="6"/>
  <c r="O45" i="6"/>
  <c r="K45" i="6"/>
  <c r="G45" i="6"/>
  <c r="C45" i="6"/>
  <c r="O44" i="6"/>
  <c r="K44" i="6"/>
  <c r="G44" i="6"/>
  <c r="C44" i="6"/>
  <c r="O43" i="6"/>
  <c r="K43" i="6"/>
  <c r="G43" i="6"/>
  <c r="C43" i="6"/>
  <c r="O42" i="6"/>
  <c r="K42" i="6"/>
  <c r="G42" i="6"/>
  <c r="C42" i="6"/>
  <c r="O41" i="6"/>
  <c r="K41" i="6"/>
  <c r="G41" i="6"/>
  <c r="C41" i="6"/>
  <c r="O40" i="6"/>
  <c r="K40" i="6"/>
  <c r="G40" i="6"/>
  <c r="C40" i="6"/>
  <c r="O39" i="6"/>
  <c r="K39" i="6"/>
  <c r="G39" i="6"/>
  <c r="C39" i="6"/>
  <c r="O38" i="6"/>
  <c r="K38" i="6"/>
  <c r="G38" i="6"/>
  <c r="C38" i="6"/>
  <c r="O37" i="6"/>
  <c r="K37" i="6"/>
  <c r="G37" i="6"/>
  <c r="C37" i="6"/>
  <c r="O36" i="6"/>
  <c r="K36" i="6"/>
  <c r="G36" i="6"/>
  <c r="C36" i="6"/>
  <c r="O35" i="6"/>
  <c r="K35" i="6"/>
  <c r="G35" i="6"/>
  <c r="C35" i="6"/>
  <c r="O34" i="6"/>
  <c r="K34" i="6"/>
  <c r="G34" i="6"/>
  <c r="C34" i="6"/>
  <c r="O33" i="6"/>
  <c r="K33" i="6"/>
  <c r="G33" i="6"/>
  <c r="C33" i="6"/>
  <c r="O32" i="6"/>
  <c r="K32" i="6"/>
  <c r="G32" i="6"/>
  <c r="C32" i="6"/>
  <c r="O31" i="6"/>
  <c r="K31" i="6"/>
  <c r="G31" i="6"/>
  <c r="C31" i="6"/>
  <c r="O30" i="6"/>
  <c r="K30" i="6"/>
  <c r="G30" i="6"/>
  <c r="C30" i="6"/>
  <c r="O29" i="6"/>
  <c r="K29" i="6"/>
  <c r="G29" i="6"/>
  <c r="C29" i="6"/>
  <c r="O28" i="6"/>
  <c r="K28" i="6"/>
  <c r="G28" i="6"/>
  <c r="C28" i="6"/>
  <c r="O27" i="6"/>
  <c r="K27" i="6"/>
  <c r="G27" i="6"/>
  <c r="C27" i="6"/>
  <c r="O26" i="6"/>
  <c r="K26" i="6"/>
  <c r="G26" i="6"/>
  <c r="C26" i="6"/>
  <c r="O25" i="6"/>
  <c r="K25" i="6"/>
  <c r="G25" i="6"/>
  <c r="C25" i="6"/>
  <c r="O24" i="6"/>
  <c r="K24" i="6"/>
  <c r="G24" i="6"/>
  <c r="C24" i="6"/>
  <c r="O23" i="6"/>
  <c r="K23" i="6"/>
  <c r="G23" i="6"/>
  <c r="C23" i="6"/>
  <c r="O22" i="6"/>
  <c r="K22" i="6"/>
  <c r="G22" i="6"/>
  <c r="C22" i="6"/>
  <c r="O21" i="6"/>
  <c r="K21" i="6"/>
  <c r="G21" i="6"/>
  <c r="C21" i="6"/>
  <c r="O20" i="6"/>
  <c r="K20" i="6"/>
  <c r="G20" i="6"/>
  <c r="C20" i="6"/>
  <c r="O19" i="6"/>
  <c r="K19" i="6"/>
  <c r="G19" i="6"/>
  <c r="C19" i="6"/>
  <c r="O18" i="6"/>
  <c r="K18" i="6"/>
  <c r="G18" i="6"/>
  <c r="C18" i="6"/>
  <c r="O17" i="6"/>
  <c r="K17" i="6"/>
  <c r="G17" i="6"/>
  <c r="C17" i="6"/>
  <c r="O16" i="6"/>
  <c r="K16" i="6"/>
  <c r="G16" i="6"/>
  <c r="C16" i="6"/>
  <c r="O15" i="6"/>
  <c r="K15" i="6"/>
  <c r="G15" i="6"/>
  <c r="C15" i="6"/>
  <c r="O14" i="6"/>
  <c r="K14" i="6"/>
  <c r="G14" i="6"/>
  <c r="C14" i="6"/>
  <c r="O13" i="6"/>
  <c r="K13" i="6"/>
  <c r="G13" i="6"/>
  <c r="C13" i="6"/>
  <c r="O12" i="6"/>
  <c r="K12" i="6"/>
  <c r="G12" i="6"/>
  <c r="C12" i="6"/>
  <c r="O11" i="6"/>
  <c r="K11" i="6"/>
  <c r="G11" i="6"/>
  <c r="C11" i="6"/>
  <c r="O10" i="6"/>
  <c r="K10" i="6"/>
  <c r="G10" i="6"/>
  <c r="C10" i="6"/>
  <c r="O9" i="6"/>
  <c r="K9" i="6"/>
  <c r="G9" i="6"/>
  <c r="C9" i="6"/>
  <c r="O8" i="6"/>
  <c r="K8" i="6"/>
  <c r="G8" i="6"/>
  <c r="C8" i="6"/>
  <c r="O7" i="6"/>
  <c r="K7" i="6"/>
  <c r="G7" i="6"/>
  <c r="C7" i="6"/>
  <c r="O6" i="6"/>
  <c r="K6" i="6"/>
  <c r="G6" i="6"/>
  <c r="C6" i="6"/>
  <c r="O5" i="6"/>
  <c r="K5" i="6"/>
  <c r="G5" i="6"/>
  <c r="C5" i="6"/>
  <c r="O4" i="6"/>
  <c r="K4" i="6"/>
  <c r="G4" i="6"/>
  <c r="C4" i="6"/>
  <c r="O3" i="6"/>
  <c r="K3" i="6"/>
  <c r="G3" i="6"/>
  <c r="C3" i="6"/>
</calcChain>
</file>

<file path=xl/sharedStrings.xml><?xml version="1.0" encoding="utf-8"?>
<sst xmlns="http://schemas.openxmlformats.org/spreadsheetml/2006/main" count="279" uniqueCount="26">
  <si>
    <t>№</t>
  </si>
  <si>
    <t>6 мес</t>
  </si>
  <si>
    <t>12 мес</t>
  </si>
  <si>
    <t>18 мес</t>
  </si>
  <si>
    <t>24 мес</t>
  </si>
  <si>
    <t>36 мес</t>
  </si>
  <si>
    <t>Льготная % ставка</t>
  </si>
  <si>
    <t>Базовая % ставка на оставшийся срок  кредита</t>
  </si>
  <si>
    <t>Продукт</t>
  </si>
  <si>
    <t>Ставка выдачи, %</t>
  </si>
  <si>
    <t>Дисконт, %</t>
  </si>
  <si>
    <t>СЖ_ГЖ</t>
  </si>
  <si>
    <t>КВ</t>
  </si>
  <si>
    <t xml:space="preserve">Базовая ставка, срок до 20 лет </t>
  </si>
  <si>
    <t xml:space="preserve">Базовая ставка, срок до 30 лет </t>
  </si>
  <si>
    <t>Срок действия льготной ставки</t>
  </si>
  <si>
    <t>Ставка клиента</t>
  </si>
  <si>
    <t>Базовая ставка, срок до 20 лет (ПВ менее 20%, надбавка +0,5)</t>
  </si>
  <si>
    <t>Базовая ставка, срок до 30 лет (ПВ менее 20%, надбавка +0,5)</t>
  </si>
  <si>
    <t>Дисконт для компенсации ,%</t>
  </si>
  <si>
    <t>Базовая ставка, срок до 30 лет  (ПВ менее 20%)</t>
  </si>
  <si>
    <t>Базовая ставка, срок до 20 лет  (ПВ менее 20%)</t>
  </si>
  <si>
    <t>Застройщик</t>
  </si>
  <si>
    <t>Базовая ставка, срок до 30 лет</t>
  </si>
  <si>
    <t>Срок действия льготной ставки, мес.</t>
  </si>
  <si>
    <t>Базовая ставка, срок до 30 лет (ПВ менее 20,1%, надбавка 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</si>
</sst>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0" fontId="6" fillId="2" borderId="0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10" fontId="1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/>
    </xf>
    <xf numFmtId="10" fontId="9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10" fontId="1" fillId="2" borderId="1" xfId="0" applyNumberFormat="1" applyFont="1" applyFill="1" applyBorder="1" applyAlignment="1">
      <alignment horizontal="center"/>
    </xf>
    <xf numFmtId="9" fontId="0" fillId="2" borderId="0" xfId="3" applyFont="1" applyFill="1"/>
    <xf numFmtId="164" fontId="0" fillId="2" borderId="0" xfId="0" applyNumberFormat="1" applyFill="1"/>
    <xf numFmtId="0" fontId="8" fillId="2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/>
    </xf>
    <xf numFmtId="165" fontId="6" fillId="2" borderId="1" xfId="2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0" fontId="10" fillId="0" borderId="1" xfId="0" applyNumberFormat="1" applyFont="1" applyFill="1" applyBorder="1" applyAlignment="1">
      <alignment horizontal="center"/>
    </xf>
    <xf numFmtId="10" fontId="10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Процентный" xfId="3" builtinId="5"/>
    <cellStyle name="Процентный 2 2" xfId="1" xr:uid="{00000000-0005-0000-0000-000002000000}"/>
    <cellStyle name="Финансовый" xfId="2" builtinId="3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84"/>
  <sheetViews>
    <sheetView showGridLines="0" tabSelected="1" zoomScale="70" zoomScaleNormal="70" workbookViewId="0">
      <pane ySplit="2" topLeftCell="A42" activePane="bottomLeft" state="frozen"/>
      <selection pane="bottomLeft" activeCell="C82" sqref="C82:E82"/>
    </sheetView>
  </sheetViews>
  <sheetFormatPr defaultColWidth="9.140625" defaultRowHeight="15" x14ac:dyDescent="0.25"/>
  <cols>
    <col min="1" max="5" width="12.85546875" style="1" customWidth="1"/>
    <col min="6" max="8" width="12.85546875" style="20" customWidth="1"/>
    <col min="9" max="13" width="12.85546875" style="1" customWidth="1"/>
    <col min="14" max="14" width="12.85546875" style="11" customWidth="1"/>
    <col min="15" max="15" width="12.85546875" style="1" customWidth="1"/>
    <col min="16" max="16384" width="9.140625" style="1"/>
  </cols>
  <sheetData>
    <row r="1" spans="1:15" ht="36.75" customHeight="1" x14ac:dyDescent="0.25">
      <c r="A1" s="39" t="s">
        <v>13</v>
      </c>
      <c r="B1" s="39"/>
      <c r="C1" s="39"/>
      <c r="D1" s="39"/>
      <c r="E1" s="39"/>
      <c r="F1" s="39"/>
      <c r="G1" s="39"/>
      <c r="H1" s="29"/>
      <c r="I1" s="39" t="s">
        <v>14</v>
      </c>
      <c r="J1" s="39"/>
      <c r="K1" s="39"/>
      <c r="L1" s="39"/>
      <c r="M1" s="39"/>
      <c r="N1" s="39"/>
      <c r="O1" s="39"/>
    </row>
    <row r="2" spans="1:15" ht="36.75" customHeight="1" x14ac:dyDescent="0.25">
      <c r="A2" s="21" t="s">
        <v>0</v>
      </c>
      <c r="B2" s="21" t="s">
        <v>8</v>
      </c>
      <c r="C2" s="21" t="s">
        <v>9</v>
      </c>
      <c r="D2" s="21" t="s">
        <v>10</v>
      </c>
      <c r="E2" s="21" t="s">
        <v>16</v>
      </c>
      <c r="F2" s="10" t="s">
        <v>12</v>
      </c>
      <c r="G2" s="10" t="s">
        <v>22</v>
      </c>
      <c r="H2" s="30"/>
      <c r="I2" s="21" t="s">
        <v>0</v>
      </c>
      <c r="J2" s="21" t="s">
        <v>8</v>
      </c>
      <c r="K2" s="21" t="s">
        <v>9</v>
      </c>
      <c r="L2" s="21" t="s">
        <v>10</v>
      </c>
      <c r="M2" s="21" t="s">
        <v>16</v>
      </c>
      <c r="N2" s="10" t="s">
        <v>12</v>
      </c>
      <c r="O2" s="10" t="s">
        <v>22</v>
      </c>
    </row>
    <row r="3" spans="1:15" s="7" customFormat="1" x14ac:dyDescent="0.25">
      <c r="A3" s="4">
        <v>1</v>
      </c>
      <c r="B3" s="24" t="s">
        <v>11</v>
      </c>
      <c r="C3" s="9">
        <v>0.21590000000000001</v>
      </c>
      <c r="D3" s="25">
        <v>1.2999999999999999E-2</v>
      </c>
      <c r="E3" s="6">
        <f t="shared" ref="E3:E55" si="0">C3-D3</f>
        <v>0.2029</v>
      </c>
      <c r="F3" s="6">
        <v>8.3999999999999995E-3</v>
      </c>
      <c r="G3" s="25"/>
      <c r="H3" s="31"/>
      <c r="I3" s="4">
        <v>1</v>
      </c>
      <c r="J3" s="24" t="s">
        <v>11</v>
      </c>
      <c r="K3" s="9">
        <v>0.21590000000000001</v>
      </c>
      <c r="L3" s="25">
        <v>1.2999999999999999E-2</v>
      </c>
      <c r="M3" s="6">
        <f t="shared" ref="M3:M68" si="1">K3-L3</f>
        <v>0.2029</v>
      </c>
      <c r="N3" s="6">
        <v>8.3999999999999995E-3</v>
      </c>
      <c r="O3" s="25"/>
    </row>
    <row r="4" spans="1:15" s="7" customFormat="1" x14ac:dyDescent="0.25">
      <c r="A4" s="4">
        <v>2</v>
      </c>
      <c r="B4" s="24" t="s">
        <v>11</v>
      </c>
      <c r="C4" s="9">
        <v>0.21590000000000001</v>
      </c>
      <c r="D4" s="25">
        <v>1.4E-2</v>
      </c>
      <c r="E4" s="6">
        <f t="shared" si="0"/>
        <v>0.2019</v>
      </c>
      <c r="F4" s="6">
        <v>1.12E-2</v>
      </c>
      <c r="G4" s="25"/>
      <c r="H4" s="31"/>
      <c r="I4" s="4">
        <v>2</v>
      </c>
      <c r="J4" s="24" t="s">
        <v>11</v>
      </c>
      <c r="K4" s="9">
        <v>0.21590000000000001</v>
      </c>
      <c r="L4" s="25">
        <v>1.4E-2</v>
      </c>
      <c r="M4" s="6">
        <f t="shared" si="1"/>
        <v>0.2019</v>
      </c>
      <c r="N4" s="6">
        <v>1.12E-2</v>
      </c>
      <c r="O4" s="25"/>
    </row>
    <row r="5" spans="1:15" s="7" customFormat="1" x14ac:dyDescent="0.25">
      <c r="A5" s="4">
        <v>3</v>
      </c>
      <c r="B5" s="24" t="s">
        <v>11</v>
      </c>
      <c r="C5" s="9">
        <v>0.21590000000000001</v>
      </c>
      <c r="D5" s="25">
        <v>1.4999999999999999E-2</v>
      </c>
      <c r="E5" s="6">
        <f t="shared" si="0"/>
        <v>0.20090000000000002</v>
      </c>
      <c r="F5" s="6">
        <v>1.4E-2</v>
      </c>
      <c r="G5" s="25"/>
      <c r="H5" s="31"/>
      <c r="I5" s="4">
        <v>3</v>
      </c>
      <c r="J5" s="24" t="s">
        <v>11</v>
      </c>
      <c r="K5" s="9">
        <v>0.21590000000000001</v>
      </c>
      <c r="L5" s="25">
        <v>1.4999999999999999E-2</v>
      </c>
      <c r="M5" s="6">
        <f t="shared" si="1"/>
        <v>0.20090000000000002</v>
      </c>
      <c r="N5" s="6">
        <v>1.4E-2</v>
      </c>
      <c r="O5" s="25"/>
    </row>
    <row r="6" spans="1:15" s="7" customFormat="1" x14ac:dyDescent="0.25">
      <c r="A6" s="4">
        <v>4</v>
      </c>
      <c r="B6" s="24" t="s">
        <v>11</v>
      </c>
      <c r="C6" s="9">
        <v>0.21590000000000001</v>
      </c>
      <c r="D6" s="25">
        <v>1.6E-2</v>
      </c>
      <c r="E6" s="6">
        <f t="shared" si="0"/>
        <v>0.19990000000000002</v>
      </c>
      <c r="F6" s="6">
        <v>1.6799999999999999E-2</v>
      </c>
      <c r="G6" s="25"/>
      <c r="H6" s="31"/>
      <c r="I6" s="4">
        <v>4</v>
      </c>
      <c r="J6" s="24" t="s">
        <v>11</v>
      </c>
      <c r="K6" s="9">
        <v>0.21590000000000001</v>
      </c>
      <c r="L6" s="25">
        <v>1.6E-2</v>
      </c>
      <c r="M6" s="6">
        <f t="shared" si="1"/>
        <v>0.19990000000000002</v>
      </c>
      <c r="N6" s="6">
        <v>1.6799999999999999E-2</v>
      </c>
      <c r="O6" s="25"/>
    </row>
    <row r="7" spans="1:15" s="7" customFormat="1" x14ac:dyDescent="0.25">
      <c r="A7" s="4">
        <v>5</v>
      </c>
      <c r="B7" s="24" t="s">
        <v>11</v>
      </c>
      <c r="C7" s="9">
        <v>0.21590000000000001</v>
      </c>
      <c r="D7" s="25">
        <v>1.7000000000000001E-2</v>
      </c>
      <c r="E7" s="6">
        <f t="shared" si="0"/>
        <v>0.19890000000000002</v>
      </c>
      <c r="F7" s="6">
        <v>1.9599999999999999E-2</v>
      </c>
      <c r="G7" s="25"/>
      <c r="H7" s="31"/>
      <c r="I7" s="4">
        <v>5</v>
      </c>
      <c r="J7" s="24" t="s">
        <v>11</v>
      </c>
      <c r="K7" s="9">
        <v>0.21590000000000001</v>
      </c>
      <c r="L7" s="25">
        <v>1.7000000000000001E-2</v>
      </c>
      <c r="M7" s="6">
        <f t="shared" si="1"/>
        <v>0.19890000000000002</v>
      </c>
      <c r="N7" s="6">
        <v>1.9599999999999999E-2</v>
      </c>
      <c r="O7" s="25"/>
    </row>
    <row r="8" spans="1:15" s="7" customFormat="1" x14ac:dyDescent="0.25">
      <c r="A8" s="4">
        <v>6</v>
      </c>
      <c r="B8" s="24" t="s">
        <v>11</v>
      </c>
      <c r="C8" s="9">
        <v>0.21590000000000001</v>
      </c>
      <c r="D8" s="25">
        <v>1.7999999999999999E-2</v>
      </c>
      <c r="E8" s="6">
        <f t="shared" si="0"/>
        <v>0.19790000000000002</v>
      </c>
      <c r="F8" s="6">
        <v>2.24E-2</v>
      </c>
      <c r="G8" s="25"/>
      <c r="H8" s="31"/>
      <c r="I8" s="4">
        <v>6</v>
      </c>
      <c r="J8" s="24" t="s">
        <v>11</v>
      </c>
      <c r="K8" s="9">
        <v>0.21590000000000001</v>
      </c>
      <c r="L8" s="25">
        <v>1.7999999999999999E-2</v>
      </c>
      <c r="M8" s="6">
        <f t="shared" si="1"/>
        <v>0.19790000000000002</v>
      </c>
      <c r="N8" s="6">
        <v>2.24E-2</v>
      </c>
      <c r="O8" s="25"/>
    </row>
    <row r="9" spans="1:15" s="7" customFormat="1" x14ac:dyDescent="0.25">
      <c r="A9" s="4">
        <v>7</v>
      </c>
      <c r="B9" s="24" t="s">
        <v>11</v>
      </c>
      <c r="C9" s="9">
        <v>0.21590000000000001</v>
      </c>
      <c r="D9" s="25">
        <v>1.9E-2</v>
      </c>
      <c r="E9" s="6">
        <f t="shared" si="0"/>
        <v>0.19690000000000002</v>
      </c>
      <c r="F9" s="6">
        <v>2.52E-2</v>
      </c>
      <c r="G9" s="25"/>
      <c r="H9" s="31"/>
      <c r="I9" s="4">
        <v>7</v>
      </c>
      <c r="J9" s="24" t="s">
        <v>11</v>
      </c>
      <c r="K9" s="9">
        <v>0.21590000000000001</v>
      </c>
      <c r="L9" s="25">
        <v>1.9E-2</v>
      </c>
      <c r="M9" s="6">
        <f t="shared" si="1"/>
        <v>0.19690000000000002</v>
      </c>
      <c r="N9" s="6">
        <v>2.52E-2</v>
      </c>
      <c r="O9" s="25"/>
    </row>
    <row r="10" spans="1:15" s="7" customFormat="1" x14ac:dyDescent="0.25">
      <c r="A10" s="4">
        <v>8</v>
      </c>
      <c r="B10" s="24" t="s">
        <v>11</v>
      </c>
      <c r="C10" s="9">
        <v>0.21590000000000001</v>
      </c>
      <c r="D10" s="25">
        <v>0.02</v>
      </c>
      <c r="E10" s="6">
        <f t="shared" si="0"/>
        <v>0.19590000000000002</v>
      </c>
      <c r="F10" s="6">
        <v>2.8000000000000001E-2</v>
      </c>
      <c r="G10" s="25"/>
      <c r="H10" s="31"/>
      <c r="I10" s="4">
        <v>8</v>
      </c>
      <c r="J10" s="24" t="s">
        <v>11</v>
      </c>
      <c r="K10" s="9">
        <v>0.21590000000000001</v>
      </c>
      <c r="L10" s="25">
        <v>0.02</v>
      </c>
      <c r="M10" s="6">
        <f t="shared" si="1"/>
        <v>0.19590000000000002</v>
      </c>
      <c r="N10" s="6">
        <v>2.8000000000000001E-2</v>
      </c>
      <c r="O10" s="25"/>
    </row>
    <row r="11" spans="1:15" s="33" customFormat="1" x14ac:dyDescent="0.25">
      <c r="A11" s="4">
        <v>9</v>
      </c>
      <c r="B11" s="24" t="s">
        <v>11</v>
      </c>
      <c r="C11" s="9">
        <v>0.21590000000000001</v>
      </c>
      <c r="D11" s="25">
        <v>2.1000000000000001E-2</v>
      </c>
      <c r="E11" s="25">
        <f t="shared" si="0"/>
        <v>0.19490000000000002</v>
      </c>
      <c r="F11" s="6">
        <v>3.0800000000000001E-2</v>
      </c>
      <c r="G11" s="25"/>
      <c r="H11" s="31"/>
      <c r="I11" s="4">
        <v>9</v>
      </c>
      <c r="J11" s="24" t="s">
        <v>11</v>
      </c>
      <c r="K11" s="9">
        <v>0.21590000000000001</v>
      </c>
      <c r="L11" s="25">
        <v>2.1000000000000001E-2</v>
      </c>
      <c r="M11" s="25">
        <f t="shared" si="1"/>
        <v>0.19490000000000002</v>
      </c>
      <c r="N11" s="6">
        <v>3.0800000000000001E-2</v>
      </c>
      <c r="O11" s="25"/>
    </row>
    <row r="12" spans="1:15" s="7" customFormat="1" x14ac:dyDescent="0.25">
      <c r="A12" s="4">
        <v>10</v>
      </c>
      <c r="B12" s="24" t="s">
        <v>11</v>
      </c>
      <c r="C12" s="9">
        <v>0.21590000000000001</v>
      </c>
      <c r="D12" s="25">
        <v>2.1999999999999999E-2</v>
      </c>
      <c r="E12" s="6">
        <f t="shared" si="0"/>
        <v>0.19390000000000002</v>
      </c>
      <c r="F12" s="6">
        <v>3.3599999999999998E-2</v>
      </c>
      <c r="G12" s="25"/>
      <c r="H12" s="31"/>
      <c r="I12" s="4">
        <v>10</v>
      </c>
      <c r="J12" s="24" t="s">
        <v>11</v>
      </c>
      <c r="K12" s="9">
        <v>0.21590000000000001</v>
      </c>
      <c r="L12" s="25">
        <v>2.1999999999999999E-2</v>
      </c>
      <c r="M12" s="6">
        <f t="shared" si="1"/>
        <v>0.19390000000000002</v>
      </c>
      <c r="N12" s="6">
        <v>3.3599999999999998E-2</v>
      </c>
      <c r="O12" s="25"/>
    </row>
    <row r="13" spans="1:15" s="7" customFormat="1" x14ac:dyDescent="0.25">
      <c r="A13" s="4">
        <v>11</v>
      </c>
      <c r="B13" s="24" t="s">
        <v>11</v>
      </c>
      <c r="C13" s="9">
        <v>0.21590000000000001</v>
      </c>
      <c r="D13" s="25">
        <v>2.3E-2</v>
      </c>
      <c r="E13" s="6">
        <f t="shared" si="0"/>
        <v>0.19290000000000002</v>
      </c>
      <c r="F13" s="6">
        <v>3.6400000000000002E-2</v>
      </c>
      <c r="G13" s="25"/>
      <c r="H13" s="31"/>
      <c r="I13" s="4">
        <v>11</v>
      </c>
      <c r="J13" s="24" t="s">
        <v>11</v>
      </c>
      <c r="K13" s="9">
        <v>0.21590000000000001</v>
      </c>
      <c r="L13" s="25">
        <v>2.3E-2</v>
      </c>
      <c r="M13" s="6">
        <f t="shared" si="1"/>
        <v>0.19290000000000002</v>
      </c>
      <c r="N13" s="6">
        <v>3.6400000000000002E-2</v>
      </c>
      <c r="O13" s="25"/>
    </row>
    <row r="14" spans="1:15" x14ac:dyDescent="0.25">
      <c r="A14" s="4">
        <v>12</v>
      </c>
      <c r="B14" s="24" t="s">
        <v>11</v>
      </c>
      <c r="C14" s="9">
        <v>0.21590000000000001</v>
      </c>
      <c r="D14" s="25">
        <v>2.4E-2</v>
      </c>
      <c r="E14" s="6">
        <f t="shared" si="0"/>
        <v>0.19190000000000002</v>
      </c>
      <c r="F14" s="6">
        <v>3.9199999999999999E-2</v>
      </c>
      <c r="G14" s="25"/>
      <c r="H14" s="31"/>
      <c r="I14" s="4">
        <v>12</v>
      </c>
      <c r="J14" s="24" t="s">
        <v>11</v>
      </c>
      <c r="K14" s="9">
        <v>0.21590000000000001</v>
      </c>
      <c r="L14" s="25">
        <v>2.4E-2</v>
      </c>
      <c r="M14" s="6">
        <f t="shared" si="1"/>
        <v>0.19190000000000002</v>
      </c>
      <c r="N14" s="6">
        <v>3.9199999999999999E-2</v>
      </c>
      <c r="O14" s="25"/>
    </row>
    <row r="15" spans="1:15" x14ac:dyDescent="0.25">
      <c r="A15" s="4">
        <v>13</v>
      </c>
      <c r="B15" s="24" t="s">
        <v>11</v>
      </c>
      <c r="C15" s="9">
        <v>0.21590000000000001</v>
      </c>
      <c r="D15" s="25">
        <v>2.5000000000000001E-2</v>
      </c>
      <c r="E15" s="6">
        <f t="shared" si="0"/>
        <v>0.19090000000000001</v>
      </c>
      <c r="F15" s="6">
        <v>4.19E-2</v>
      </c>
      <c r="G15" s="25"/>
      <c r="H15" s="31"/>
      <c r="I15" s="4">
        <v>13</v>
      </c>
      <c r="J15" s="24" t="s">
        <v>11</v>
      </c>
      <c r="K15" s="9">
        <v>0.21590000000000001</v>
      </c>
      <c r="L15" s="25">
        <v>2.5000000000000001E-2</v>
      </c>
      <c r="M15" s="6">
        <f t="shared" si="1"/>
        <v>0.19090000000000001</v>
      </c>
      <c r="N15" s="6">
        <v>4.19E-2</v>
      </c>
      <c r="O15" s="25"/>
    </row>
    <row r="16" spans="1:15" x14ac:dyDescent="0.25">
      <c r="A16" s="4">
        <v>14</v>
      </c>
      <c r="B16" s="24" t="s">
        <v>11</v>
      </c>
      <c r="C16" s="9">
        <v>0.21590000000000001</v>
      </c>
      <c r="D16" s="25">
        <v>2.5999999999999999E-2</v>
      </c>
      <c r="E16" s="6">
        <f t="shared" si="0"/>
        <v>0.18990000000000001</v>
      </c>
      <c r="F16" s="6">
        <v>4.4699999999999997E-2</v>
      </c>
      <c r="G16" s="25"/>
      <c r="H16" s="31"/>
      <c r="I16" s="4">
        <v>14</v>
      </c>
      <c r="J16" s="24" t="s">
        <v>11</v>
      </c>
      <c r="K16" s="9">
        <v>0.21590000000000001</v>
      </c>
      <c r="L16" s="25">
        <v>2.5999999999999999E-2</v>
      </c>
      <c r="M16" s="6">
        <f t="shared" si="1"/>
        <v>0.18990000000000001</v>
      </c>
      <c r="N16" s="6">
        <v>4.4699999999999997E-2</v>
      </c>
      <c r="O16" s="25"/>
    </row>
    <row r="17" spans="1:15" x14ac:dyDescent="0.25">
      <c r="A17" s="4">
        <v>15</v>
      </c>
      <c r="B17" s="24" t="s">
        <v>11</v>
      </c>
      <c r="C17" s="9">
        <v>0.21590000000000001</v>
      </c>
      <c r="D17" s="25">
        <v>2.7E-2</v>
      </c>
      <c r="E17" s="6">
        <f t="shared" si="0"/>
        <v>0.18890000000000001</v>
      </c>
      <c r="F17" s="6">
        <v>4.7500000000000001E-2</v>
      </c>
      <c r="G17" s="25"/>
      <c r="H17" s="31"/>
      <c r="I17" s="4">
        <v>15</v>
      </c>
      <c r="J17" s="24" t="s">
        <v>11</v>
      </c>
      <c r="K17" s="9">
        <v>0.21590000000000001</v>
      </c>
      <c r="L17" s="25">
        <v>2.7E-2</v>
      </c>
      <c r="M17" s="6">
        <f t="shared" si="1"/>
        <v>0.18890000000000001</v>
      </c>
      <c r="N17" s="6">
        <v>4.7500000000000001E-2</v>
      </c>
      <c r="O17" s="25"/>
    </row>
    <row r="18" spans="1:15" x14ac:dyDescent="0.25">
      <c r="A18" s="4">
        <v>16</v>
      </c>
      <c r="B18" s="24" t="s">
        <v>11</v>
      </c>
      <c r="C18" s="9">
        <v>0.21590000000000001</v>
      </c>
      <c r="D18" s="25">
        <v>2.8000000000000001E-2</v>
      </c>
      <c r="E18" s="6">
        <f t="shared" si="0"/>
        <v>0.18790000000000001</v>
      </c>
      <c r="F18" s="6">
        <v>5.0299999999999997E-2</v>
      </c>
      <c r="G18" s="25"/>
      <c r="H18" s="31"/>
      <c r="I18" s="4">
        <v>16</v>
      </c>
      <c r="J18" s="24" t="s">
        <v>11</v>
      </c>
      <c r="K18" s="9">
        <v>0.21590000000000001</v>
      </c>
      <c r="L18" s="25">
        <v>2.8000000000000001E-2</v>
      </c>
      <c r="M18" s="6">
        <f t="shared" si="1"/>
        <v>0.18790000000000001</v>
      </c>
      <c r="N18" s="6">
        <v>5.0299999999999997E-2</v>
      </c>
      <c r="O18" s="25"/>
    </row>
    <row r="19" spans="1:15" x14ac:dyDescent="0.25">
      <c r="A19" s="4">
        <v>17</v>
      </c>
      <c r="B19" s="24" t="s">
        <v>11</v>
      </c>
      <c r="C19" s="9">
        <v>0.21590000000000001</v>
      </c>
      <c r="D19" s="25">
        <v>2.9000000000000001E-2</v>
      </c>
      <c r="E19" s="6">
        <f t="shared" si="0"/>
        <v>0.18690000000000001</v>
      </c>
      <c r="F19" s="6">
        <v>5.3100000000000001E-2</v>
      </c>
      <c r="G19" s="25"/>
      <c r="H19" s="31"/>
      <c r="I19" s="4">
        <v>17</v>
      </c>
      <c r="J19" s="24" t="s">
        <v>11</v>
      </c>
      <c r="K19" s="9">
        <v>0.21590000000000001</v>
      </c>
      <c r="L19" s="25">
        <v>2.9000000000000001E-2</v>
      </c>
      <c r="M19" s="6">
        <f t="shared" si="1"/>
        <v>0.18690000000000001</v>
      </c>
      <c r="N19" s="6">
        <v>5.3100000000000001E-2</v>
      </c>
      <c r="O19" s="25"/>
    </row>
    <row r="20" spans="1:15" x14ac:dyDescent="0.25">
      <c r="A20" s="4">
        <v>18</v>
      </c>
      <c r="B20" s="24" t="s">
        <v>11</v>
      </c>
      <c r="C20" s="9">
        <v>0.21590000000000001</v>
      </c>
      <c r="D20" s="25">
        <v>0.03</v>
      </c>
      <c r="E20" s="6">
        <f t="shared" si="0"/>
        <v>0.18590000000000001</v>
      </c>
      <c r="F20" s="6">
        <v>5.5899999999999998E-2</v>
      </c>
      <c r="G20" s="25"/>
      <c r="H20" s="31"/>
      <c r="I20" s="4">
        <v>18</v>
      </c>
      <c r="J20" s="24" t="s">
        <v>11</v>
      </c>
      <c r="K20" s="9">
        <v>0.21590000000000001</v>
      </c>
      <c r="L20" s="25">
        <v>0.03</v>
      </c>
      <c r="M20" s="6">
        <f t="shared" si="1"/>
        <v>0.18590000000000001</v>
      </c>
      <c r="N20" s="6">
        <v>5.5899999999999998E-2</v>
      </c>
      <c r="O20" s="25"/>
    </row>
    <row r="21" spans="1:15" x14ac:dyDescent="0.25">
      <c r="A21" s="4">
        <v>19</v>
      </c>
      <c r="B21" s="24" t="s">
        <v>11</v>
      </c>
      <c r="C21" s="9">
        <v>0.21590000000000001</v>
      </c>
      <c r="D21" s="25">
        <v>3.1E-2</v>
      </c>
      <c r="E21" s="6">
        <f t="shared" si="0"/>
        <v>0.18490000000000001</v>
      </c>
      <c r="F21" s="6">
        <v>5.8700000000000002E-2</v>
      </c>
      <c r="G21" s="25"/>
      <c r="H21" s="31"/>
      <c r="I21" s="4">
        <v>19</v>
      </c>
      <c r="J21" s="24" t="s">
        <v>11</v>
      </c>
      <c r="K21" s="9">
        <v>0.21590000000000001</v>
      </c>
      <c r="L21" s="25">
        <v>3.1E-2</v>
      </c>
      <c r="M21" s="6">
        <f t="shared" si="1"/>
        <v>0.18490000000000001</v>
      </c>
      <c r="N21" s="6">
        <v>5.8700000000000002E-2</v>
      </c>
      <c r="O21" s="25"/>
    </row>
    <row r="22" spans="1:15" x14ac:dyDescent="0.25">
      <c r="A22" s="4">
        <v>20</v>
      </c>
      <c r="B22" s="24" t="s">
        <v>11</v>
      </c>
      <c r="C22" s="9">
        <v>0.21590000000000001</v>
      </c>
      <c r="D22" s="25">
        <v>3.2000000000000001E-2</v>
      </c>
      <c r="E22" s="6">
        <f t="shared" si="0"/>
        <v>0.18390000000000001</v>
      </c>
      <c r="F22" s="6">
        <v>6.1499999999999999E-2</v>
      </c>
      <c r="G22" s="25"/>
      <c r="H22" s="31"/>
      <c r="I22" s="4">
        <v>20</v>
      </c>
      <c r="J22" s="24" t="s">
        <v>11</v>
      </c>
      <c r="K22" s="9">
        <v>0.21590000000000001</v>
      </c>
      <c r="L22" s="25">
        <v>3.2000000000000001E-2</v>
      </c>
      <c r="M22" s="6">
        <f t="shared" si="1"/>
        <v>0.18390000000000001</v>
      </c>
      <c r="N22" s="6">
        <v>6.1499999999999999E-2</v>
      </c>
      <c r="O22" s="25"/>
    </row>
    <row r="23" spans="1:15" x14ac:dyDescent="0.25">
      <c r="A23" s="4">
        <v>21</v>
      </c>
      <c r="B23" s="24" t="s">
        <v>11</v>
      </c>
      <c r="C23" s="9">
        <v>0.21590000000000001</v>
      </c>
      <c r="D23" s="25">
        <v>3.3000000000000002E-2</v>
      </c>
      <c r="E23" s="6">
        <f t="shared" si="0"/>
        <v>0.18290000000000001</v>
      </c>
      <c r="F23" s="6">
        <v>6.4299999999999996E-2</v>
      </c>
      <c r="G23" s="25"/>
      <c r="H23" s="31"/>
      <c r="I23" s="4">
        <v>21</v>
      </c>
      <c r="J23" s="24" t="s">
        <v>11</v>
      </c>
      <c r="K23" s="9">
        <v>0.21590000000000001</v>
      </c>
      <c r="L23" s="25">
        <v>3.3000000000000002E-2</v>
      </c>
      <c r="M23" s="6">
        <f t="shared" si="1"/>
        <v>0.18290000000000001</v>
      </c>
      <c r="N23" s="6">
        <v>6.4299999999999996E-2</v>
      </c>
      <c r="O23" s="25"/>
    </row>
    <row r="24" spans="1:15" x14ac:dyDescent="0.25">
      <c r="A24" s="4">
        <v>22</v>
      </c>
      <c r="B24" s="24" t="s">
        <v>11</v>
      </c>
      <c r="C24" s="9">
        <v>0.21590000000000001</v>
      </c>
      <c r="D24" s="25">
        <v>3.4000000000000002E-2</v>
      </c>
      <c r="E24" s="6">
        <f t="shared" si="0"/>
        <v>0.18190000000000001</v>
      </c>
      <c r="F24" s="6">
        <v>6.7100000000000007E-2</v>
      </c>
      <c r="G24" s="25"/>
      <c r="H24" s="31"/>
      <c r="I24" s="4">
        <v>22</v>
      </c>
      <c r="J24" s="24" t="s">
        <v>11</v>
      </c>
      <c r="K24" s="9">
        <v>0.21590000000000001</v>
      </c>
      <c r="L24" s="25">
        <v>3.4000000000000002E-2</v>
      </c>
      <c r="M24" s="6">
        <f t="shared" si="1"/>
        <v>0.18190000000000001</v>
      </c>
      <c r="N24" s="6">
        <v>6.7100000000000007E-2</v>
      </c>
      <c r="O24" s="25"/>
    </row>
    <row r="25" spans="1:15" x14ac:dyDescent="0.25">
      <c r="A25" s="4">
        <v>23</v>
      </c>
      <c r="B25" s="24" t="s">
        <v>11</v>
      </c>
      <c r="C25" s="9">
        <v>0.21590000000000001</v>
      </c>
      <c r="D25" s="25">
        <v>3.5000000000000003E-2</v>
      </c>
      <c r="E25" s="6">
        <f t="shared" si="0"/>
        <v>0.18090000000000001</v>
      </c>
      <c r="F25" s="6">
        <v>6.9800000000000001E-2</v>
      </c>
      <c r="G25" s="25"/>
      <c r="H25" s="31"/>
      <c r="I25" s="4">
        <v>23</v>
      </c>
      <c r="J25" s="24" t="s">
        <v>11</v>
      </c>
      <c r="K25" s="9">
        <v>0.21590000000000001</v>
      </c>
      <c r="L25" s="25">
        <v>3.5000000000000003E-2</v>
      </c>
      <c r="M25" s="6">
        <f t="shared" si="1"/>
        <v>0.18090000000000001</v>
      </c>
      <c r="N25" s="6">
        <v>6.9800000000000001E-2</v>
      </c>
      <c r="O25" s="25"/>
    </row>
    <row r="26" spans="1:15" x14ac:dyDescent="0.25">
      <c r="A26" s="4">
        <v>24</v>
      </c>
      <c r="B26" s="24" t="s">
        <v>11</v>
      </c>
      <c r="C26" s="9">
        <v>0.21590000000000001</v>
      </c>
      <c r="D26" s="25">
        <v>3.5999999999999997E-2</v>
      </c>
      <c r="E26" s="6">
        <f t="shared" si="0"/>
        <v>0.1799</v>
      </c>
      <c r="F26" s="6">
        <v>7.2599999999999998E-2</v>
      </c>
      <c r="G26" s="25"/>
      <c r="H26" s="31"/>
      <c r="I26" s="4">
        <v>24</v>
      </c>
      <c r="J26" s="24" t="s">
        <v>11</v>
      </c>
      <c r="K26" s="9">
        <v>0.21590000000000001</v>
      </c>
      <c r="L26" s="25">
        <v>3.5999999999999997E-2</v>
      </c>
      <c r="M26" s="6">
        <f t="shared" si="1"/>
        <v>0.1799</v>
      </c>
      <c r="N26" s="6">
        <v>7.2599999999999998E-2</v>
      </c>
      <c r="O26" s="25"/>
    </row>
    <row r="27" spans="1:15" x14ac:dyDescent="0.25">
      <c r="A27" s="4">
        <v>25</v>
      </c>
      <c r="B27" s="24" t="s">
        <v>11</v>
      </c>
      <c r="C27" s="9">
        <v>0.21590000000000001</v>
      </c>
      <c r="D27" s="25">
        <v>3.6999999999999998E-2</v>
      </c>
      <c r="E27" s="6">
        <f t="shared" si="0"/>
        <v>0.1789</v>
      </c>
      <c r="F27" s="6">
        <v>7.5399999999999995E-2</v>
      </c>
      <c r="G27" s="25"/>
      <c r="H27" s="31"/>
      <c r="I27" s="4">
        <v>25</v>
      </c>
      <c r="J27" s="24" t="s">
        <v>11</v>
      </c>
      <c r="K27" s="9">
        <v>0.21590000000000001</v>
      </c>
      <c r="L27" s="25">
        <v>3.6999999999999998E-2</v>
      </c>
      <c r="M27" s="6">
        <f t="shared" si="1"/>
        <v>0.1789</v>
      </c>
      <c r="N27" s="6">
        <v>7.5399999999999995E-2</v>
      </c>
      <c r="O27" s="25"/>
    </row>
    <row r="28" spans="1:15" x14ac:dyDescent="0.25">
      <c r="A28" s="4">
        <v>26</v>
      </c>
      <c r="B28" s="24" t="s">
        <v>11</v>
      </c>
      <c r="C28" s="9">
        <v>0.21590000000000001</v>
      </c>
      <c r="D28" s="25">
        <v>3.7999999999999999E-2</v>
      </c>
      <c r="E28" s="6">
        <f t="shared" si="0"/>
        <v>0.1779</v>
      </c>
      <c r="F28" s="6">
        <v>7.8200000000000006E-2</v>
      </c>
      <c r="G28" s="25"/>
      <c r="H28" s="31"/>
      <c r="I28" s="4">
        <v>26</v>
      </c>
      <c r="J28" s="24" t="s">
        <v>11</v>
      </c>
      <c r="K28" s="9">
        <v>0.21590000000000001</v>
      </c>
      <c r="L28" s="25">
        <v>3.7999999999999999E-2</v>
      </c>
      <c r="M28" s="6">
        <f t="shared" si="1"/>
        <v>0.1779</v>
      </c>
      <c r="N28" s="6">
        <v>7.8200000000000006E-2</v>
      </c>
      <c r="O28" s="25"/>
    </row>
    <row r="29" spans="1:15" x14ac:dyDescent="0.25">
      <c r="A29" s="4">
        <v>27</v>
      </c>
      <c r="B29" s="24" t="s">
        <v>11</v>
      </c>
      <c r="C29" s="9">
        <v>0.21590000000000001</v>
      </c>
      <c r="D29" s="25">
        <v>3.9E-2</v>
      </c>
      <c r="E29" s="6">
        <f t="shared" si="0"/>
        <v>0.1769</v>
      </c>
      <c r="F29" s="6">
        <v>8.1000000000000003E-2</v>
      </c>
      <c r="G29" s="25"/>
      <c r="H29" s="31"/>
      <c r="I29" s="4">
        <v>27</v>
      </c>
      <c r="J29" s="24" t="s">
        <v>11</v>
      </c>
      <c r="K29" s="9">
        <v>0.21590000000000001</v>
      </c>
      <c r="L29" s="25">
        <v>3.9E-2</v>
      </c>
      <c r="M29" s="6">
        <f t="shared" si="1"/>
        <v>0.1769</v>
      </c>
      <c r="N29" s="6">
        <v>8.1000000000000003E-2</v>
      </c>
      <c r="O29" s="25"/>
    </row>
    <row r="30" spans="1:15" x14ac:dyDescent="0.25">
      <c r="A30" s="4">
        <v>28</v>
      </c>
      <c r="B30" s="24" t="s">
        <v>11</v>
      </c>
      <c r="C30" s="9">
        <v>0.21590000000000001</v>
      </c>
      <c r="D30" s="25">
        <v>0.04</v>
      </c>
      <c r="E30" s="6">
        <f t="shared" si="0"/>
        <v>0.1759</v>
      </c>
      <c r="F30" s="6">
        <v>8.3799999999999999E-2</v>
      </c>
      <c r="G30" s="25"/>
      <c r="H30" s="31"/>
      <c r="I30" s="4">
        <v>28</v>
      </c>
      <c r="J30" s="24" t="s">
        <v>11</v>
      </c>
      <c r="K30" s="9">
        <v>0.21590000000000001</v>
      </c>
      <c r="L30" s="25">
        <v>0.04</v>
      </c>
      <c r="M30" s="6">
        <f t="shared" si="1"/>
        <v>0.1759</v>
      </c>
      <c r="N30" s="6">
        <v>8.3799999999999999E-2</v>
      </c>
      <c r="O30" s="25"/>
    </row>
    <row r="31" spans="1:15" x14ac:dyDescent="0.25">
      <c r="A31" s="4">
        <v>29</v>
      </c>
      <c r="B31" s="24" t="s">
        <v>11</v>
      </c>
      <c r="C31" s="9">
        <v>0.21590000000000001</v>
      </c>
      <c r="D31" s="25">
        <v>4.1000000000000002E-2</v>
      </c>
      <c r="E31" s="6">
        <f t="shared" si="0"/>
        <v>0.1749</v>
      </c>
      <c r="F31" s="6">
        <v>8.6599999999999996E-2</v>
      </c>
      <c r="G31" s="27"/>
      <c r="H31" s="31"/>
      <c r="I31" s="4">
        <v>29</v>
      </c>
      <c r="J31" s="24" t="s">
        <v>11</v>
      </c>
      <c r="K31" s="9">
        <v>0.21590000000000001</v>
      </c>
      <c r="L31" s="25">
        <v>4.1000000000000002E-2</v>
      </c>
      <c r="M31" s="6">
        <f t="shared" si="1"/>
        <v>0.1749</v>
      </c>
      <c r="N31" s="6">
        <v>8.6599999999999996E-2</v>
      </c>
      <c r="O31" s="27"/>
    </row>
    <row r="32" spans="1:15" x14ac:dyDescent="0.25">
      <c r="A32" s="4">
        <v>30</v>
      </c>
      <c r="B32" s="24" t="s">
        <v>11</v>
      </c>
      <c r="C32" s="9">
        <v>0.21590000000000001</v>
      </c>
      <c r="D32" s="25">
        <v>4.2000000000000003E-2</v>
      </c>
      <c r="E32" s="6">
        <f t="shared" si="0"/>
        <v>0.1739</v>
      </c>
      <c r="F32" s="6">
        <v>8.9399999999999993E-2</v>
      </c>
      <c r="G32" s="25"/>
      <c r="H32" s="31"/>
      <c r="I32" s="4">
        <v>30</v>
      </c>
      <c r="J32" s="24" t="s">
        <v>11</v>
      </c>
      <c r="K32" s="9">
        <v>0.21590000000000001</v>
      </c>
      <c r="L32" s="25">
        <v>4.2000000000000003E-2</v>
      </c>
      <c r="M32" s="6">
        <f t="shared" si="1"/>
        <v>0.1739</v>
      </c>
      <c r="N32" s="6">
        <v>8.9399999999999993E-2</v>
      </c>
      <c r="O32" s="25"/>
    </row>
    <row r="33" spans="1:17" x14ac:dyDescent="0.25">
      <c r="A33" s="4">
        <v>31</v>
      </c>
      <c r="B33" s="24" t="s">
        <v>11</v>
      </c>
      <c r="C33" s="9">
        <v>0.21590000000000001</v>
      </c>
      <c r="D33" s="25">
        <v>4.2999999999999997E-2</v>
      </c>
      <c r="E33" s="6">
        <f t="shared" si="0"/>
        <v>0.1729</v>
      </c>
      <c r="F33" s="6">
        <v>9.2100000000000001E-2</v>
      </c>
      <c r="G33" s="25"/>
      <c r="H33" s="31"/>
      <c r="I33" s="4">
        <v>31</v>
      </c>
      <c r="J33" s="24" t="s">
        <v>11</v>
      </c>
      <c r="K33" s="9">
        <v>0.21590000000000001</v>
      </c>
      <c r="L33" s="25">
        <v>4.2999999999999997E-2</v>
      </c>
      <c r="M33" s="6">
        <f t="shared" si="1"/>
        <v>0.1729</v>
      </c>
      <c r="N33" s="6">
        <v>9.2100000000000001E-2</v>
      </c>
      <c r="O33" s="25"/>
    </row>
    <row r="34" spans="1:17" x14ac:dyDescent="0.25">
      <c r="A34" s="4">
        <v>32</v>
      </c>
      <c r="B34" s="24" t="s">
        <v>11</v>
      </c>
      <c r="C34" s="9">
        <v>0.21590000000000001</v>
      </c>
      <c r="D34" s="25">
        <v>4.3999999999999997E-2</v>
      </c>
      <c r="E34" s="6">
        <f t="shared" si="0"/>
        <v>0.1719</v>
      </c>
      <c r="F34" s="6">
        <v>9.4899999999999998E-2</v>
      </c>
      <c r="G34" s="25"/>
      <c r="H34" s="31"/>
      <c r="I34" s="4">
        <v>32</v>
      </c>
      <c r="J34" s="24" t="s">
        <v>11</v>
      </c>
      <c r="K34" s="9">
        <v>0.21590000000000001</v>
      </c>
      <c r="L34" s="25">
        <v>4.3999999999999997E-2</v>
      </c>
      <c r="M34" s="6">
        <f t="shared" si="1"/>
        <v>0.1719</v>
      </c>
      <c r="N34" s="6">
        <v>9.4899999999999998E-2</v>
      </c>
      <c r="O34" s="25"/>
    </row>
    <row r="35" spans="1:17" x14ac:dyDescent="0.25">
      <c r="A35" s="4">
        <v>33</v>
      </c>
      <c r="B35" s="24" t="s">
        <v>11</v>
      </c>
      <c r="C35" s="9">
        <v>0.21590000000000001</v>
      </c>
      <c r="D35" s="25">
        <v>4.4999999999999998E-2</v>
      </c>
      <c r="E35" s="6">
        <f t="shared" si="0"/>
        <v>0.1709</v>
      </c>
      <c r="F35" s="6">
        <v>9.7699999999999995E-2</v>
      </c>
      <c r="G35" s="25"/>
      <c r="H35" s="31"/>
      <c r="I35" s="4">
        <v>33</v>
      </c>
      <c r="J35" s="24" t="s">
        <v>11</v>
      </c>
      <c r="K35" s="9">
        <v>0.21590000000000001</v>
      </c>
      <c r="L35" s="25">
        <v>4.4999999999999998E-2</v>
      </c>
      <c r="M35" s="6">
        <f t="shared" si="1"/>
        <v>0.1709</v>
      </c>
      <c r="N35" s="6">
        <v>9.7699999999999995E-2</v>
      </c>
      <c r="O35" s="25"/>
    </row>
    <row r="36" spans="1:17" x14ac:dyDescent="0.25">
      <c r="A36" s="4">
        <v>34</v>
      </c>
      <c r="B36" s="24" t="s">
        <v>11</v>
      </c>
      <c r="C36" s="9">
        <v>0.21590000000000001</v>
      </c>
      <c r="D36" s="25">
        <v>4.5999999999999999E-2</v>
      </c>
      <c r="E36" s="6">
        <f t="shared" si="0"/>
        <v>0.1699</v>
      </c>
      <c r="F36" s="6">
        <v>0.10050000000000001</v>
      </c>
      <c r="G36" s="25"/>
      <c r="H36" s="31"/>
      <c r="I36" s="4">
        <v>34</v>
      </c>
      <c r="J36" s="24" t="s">
        <v>11</v>
      </c>
      <c r="K36" s="9">
        <v>0.21590000000000001</v>
      </c>
      <c r="L36" s="25">
        <v>4.5999999999999999E-2</v>
      </c>
      <c r="M36" s="6">
        <f t="shared" si="1"/>
        <v>0.1699</v>
      </c>
      <c r="N36" s="6">
        <v>0.10050000000000001</v>
      </c>
      <c r="O36" s="25"/>
    </row>
    <row r="37" spans="1:17" x14ac:dyDescent="0.25">
      <c r="A37" s="4">
        <v>35</v>
      </c>
      <c r="B37" s="24" t="s">
        <v>11</v>
      </c>
      <c r="C37" s="9">
        <v>0.21590000000000001</v>
      </c>
      <c r="D37" s="25">
        <v>4.7E-2</v>
      </c>
      <c r="E37" s="6">
        <f t="shared" si="0"/>
        <v>0.16889999999999999</v>
      </c>
      <c r="F37" s="6">
        <v>0.1033</v>
      </c>
      <c r="G37" s="25"/>
      <c r="H37" s="31"/>
      <c r="I37" s="4">
        <v>35</v>
      </c>
      <c r="J37" s="24" t="s">
        <v>11</v>
      </c>
      <c r="K37" s="9">
        <v>0.21590000000000001</v>
      </c>
      <c r="L37" s="25">
        <v>4.7E-2</v>
      </c>
      <c r="M37" s="6">
        <f t="shared" si="1"/>
        <v>0.16889999999999999</v>
      </c>
      <c r="N37" s="6">
        <v>0.1033</v>
      </c>
      <c r="O37" s="25"/>
      <c r="Q37" s="19"/>
    </row>
    <row r="38" spans="1:17" x14ac:dyDescent="0.25">
      <c r="A38" s="4">
        <v>36</v>
      </c>
      <c r="B38" s="24" t="s">
        <v>11</v>
      </c>
      <c r="C38" s="9">
        <v>0.21590000000000001</v>
      </c>
      <c r="D38" s="25">
        <v>4.8000000000000001E-2</v>
      </c>
      <c r="E38" s="6">
        <f t="shared" si="0"/>
        <v>0.16789999999999999</v>
      </c>
      <c r="F38" s="6">
        <v>0.1061</v>
      </c>
      <c r="G38" s="25"/>
      <c r="H38" s="31"/>
      <c r="I38" s="4">
        <v>36</v>
      </c>
      <c r="J38" s="24" t="s">
        <v>11</v>
      </c>
      <c r="K38" s="9">
        <v>0.21590000000000001</v>
      </c>
      <c r="L38" s="25">
        <v>4.8000000000000001E-2</v>
      </c>
      <c r="M38" s="6">
        <f t="shared" si="1"/>
        <v>0.16789999999999999</v>
      </c>
      <c r="N38" s="6">
        <v>0.1061</v>
      </c>
      <c r="O38" s="25"/>
    </row>
    <row r="39" spans="1:17" x14ac:dyDescent="0.25">
      <c r="A39" s="4">
        <v>37</v>
      </c>
      <c r="B39" s="24" t="s">
        <v>11</v>
      </c>
      <c r="C39" s="9">
        <v>0.21590000000000001</v>
      </c>
      <c r="D39" s="25">
        <v>4.9000000000000002E-2</v>
      </c>
      <c r="E39" s="6">
        <f t="shared" si="0"/>
        <v>0.16689999999999999</v>
      </c>
      <c r="F39" s="6">
        <v>0.1089</v>
      </c>
      <c r="G39" s="25"/>
      <c r="H39" s="31"/>
      <c r="I39" s="4">
        <v>37</v>
      </c>
      <c r="J39" s="24" t="s">
        <v>11</v>
      </c>
      <c r="K39" s="9">
        <v>0.21590000000000001</v>
      </c>
      <c r="L39" s="25">
        <v>4.9000000000000002E-2</v>
      </c>
      <c r="M39" s="6">
        <f t="shared" si="1"/>
        <v>0.16689999999999999</v>
      </c>
      <c r="N39" s="6">
        <v>0.1089</v>
      </c>
      <c r="O39" s="25"/>
      <c r="Q39" s="18"/>
    </row>
    <row r="40" spans="1:17" x14ac:dyDescent="0.25">
      <c r="A40" s="4">
        <v>38</v>
      </c>
      <c r="B40" s="24" t="s">
        <v>11</v>
      </c>
      <c r="C40" s="9">
        <v>0.21590000000000001</v>
      </c>
      <c r="D40" s="25">
        <v>0.05</v>
      </c>
      <c r="E40" s="6">
        <f t="shared" si="0"/>
        <v>0.16589999999999999</v>
      </c>
      <c r="F40" s="6">
        <v>0.11169999999999999</v>
      </c>
      <c r="G40" s="6"/>
      <c r="H40" s="31"/>
      <c r="I40" s="4">
        <v>38</v>
      </c>
      <c r="J40" s="24" t="s">
        <v>11</v>
      </c>
      <c r="K40" s="9">
        <v>0.21590000000000001</v>
      </c>
      <c r="L40" s="25">
        <v>0.05</v>
      </c>
      <c r="M40" s="6">
        <f t="shared" si="1"/>
        <v>0.16589999999999999</v>
      </c>
      <c r="N40" s="6">
        <v>0.11169999999999999</v>
      </c>
      <c r="O40" s="6"/>
    </row>
    <row r="41" spans="1:17" x14ac:dyDescent="0.25">
      <c r="A41" s="4">
        <v>39</v>
      </c>
      <c r="B41" s="26" t="s">
        <v>11</v>
      </c>
      <c r="C41" s="9">
        <v>0.21590000000000001</v>
      </c>
      <c r="D41" s="27">
        <v>5.0900000000000001E-2</v>
      </c>
      <c r="E41" s="6">
        <f t="shared" si="0"/>
        <v>0.16500000000000001</v>
      </c>
      <c r="F41" s="6">
        <v>0.1142</v>
      </c>
      <c r="G41" s="6"/>
      <c r="H41" s="31"/>
      <c r="I41" s="4">
        <v>39</v>
      </c>
      <c r="J41" s="26" t="s">
        <v>11</v>
      </c>
      <c r="K41" s="9">
        <v>0.21590000000000001</v>
      </c>
      <c r="L41" s="27">
        <v>5.0900000000000001E-2</v>
      </c>
      <c r="M41" s="6">
        <f t="shared" si="1"/>
        <v>0.16500000000000001</v>
      </c>
      <c r="N41" s="6">
        <v>0.1142</v>
      </c>
      <c r="O41" s="6"/>
    </row>
    <row r="42" spans="1:17" x14ac:dyDescent="0.25">
      <c r="A42" s="4">
        <v>40</v>
      </c>
      <c r="B42" s="24" t="s">
        <v>11</v>
      </c>
      <c r="C42" s="9">
        <v>0.21590000000000001</v>
      </c>
      <c r="D42" s="25">
        <v>5.0999999999999997E-2</v>
      </c>
      <c r="E42" s="6">
        <f t="shared" si="0"/>
        <v>0.16490000000000002</v>
      </c>
      <c r="F42" s="6">
        <v>0.1144</v>
      </c>
      <c r="G42" s="6"/>
      <c r="H42" s="31"/>
      <c r="I42" s="4">
        <v>40</v>
      </c>
      <c r="J42" s="24" t="s">
        <v>11</v>
      </c>
      <c r="K42" s="9">
        <v>0.21590000000000001</v>
      </c>
      <c r="L42" s="25">
        <v>5.0999999999999997E-2</v>
      </c>
      <c r="M42" s="6">
        <f t="shared" si="1"/>
        <v>0.16490000000000002</v>
      </c>
      <c r="N42" s="6">
        <v>0.1144</v>
      </c>
      <c r="O42" s="6"/>
    </row>
    <row r="43" spans="1:17" x14ac:dyDescent="0.25">
      <c r="A43" s="4">
        <v>41</v>
      </c>
      <c r="B43" s="24" t="s">
        <v>11</v>
      </c>
      <c r="C43" s="9">
        <v>0.21590000000000001</v>
      </c>
      <c r="D43" s="25">
        <v>5.1999999999999998E-2</v>
      </c>
      <c r="E43" s="6">
        <f t="shared" si="0"/>
        <v>0.16390000000000002</v>
      </c>
      <c r="F43" s="6">
        <v>0.1172</v>
      </c>
      <c r="G43" s="6"/>
      <c r="H43" s="31"/>
      <c r="I43" s="4">
        <v>41</v>
      </c>
      <c r="J43" s="24" t="s">
        <v>11</v>
      </c>
      <c r="K43" s="9">
        <v>0.21590000000000001</v>
      </c>
      <c r="L43" s="25">
        <v>5.1999999999999998E-2</v>
      </c>
      <c r="M43" s="6">
        <f t="shared" si="1"/>
        <v>0.16390000000000002</v>
      </c>
      <c r="N43" s="6">
        <v>0.1172</v>
      </c>
      <c r="O43" s="6"/>
    </row>
    <row r="44" spans="1:17" x14ac:dyDescent="0.25">
      <c r="A44" s="4">
        <v>42</v>
      </c>
      <c r="B44" s="24" t="s">
        <v>11</v>
      </c>
      <c r="C44" s="9">
        <v>0.21590000000000001</v>
      </c>
      <c r="D44" s="25">
        <v>5.2999999999999999E-2</v>
      </c>
      <c r="E44" s="6">
        <f t="shared" si="0"/>
        <v>0.16290000000000002</v>
      </c>
      <c r="F44" s="6">
        <v>0.12</v>
      </c>
      <c r="G44" s="6"/>
      <c r="H44" s="31"/>
      <c r="I44" s="4">
        <v>42</v>
      </c>
      <c r="J44" s="24" t="s">
        <v>11</v>
      </c>
      <c r="K44" s="9">
        <v>0.21590000000000001</v>
      </c>
      <c r="L44" s="25">
        <v>5.2999999999999999E-2</v>
      </c>
      <c r="M44" s="6">
        <f t="shared" si="1"/>
        <v>0.16290000000000002</v>
      </c>
      <c r="N44" s="6">
        <v>0.12</v>
      </c>
      <c r="O44" s="6"/>
    </row>
    <row r="45" spans="1:17" x14ac:dyDescent="0.25">
      <c r="A45" s="4">
        <v>43</v>
      </c>
      <c r="B45" s="24" t="s">
        <v>11</v>
      </c>
      <c r="C45" s="9">
        <v>0.21590000000000001</v>
      </c>
      <c r="D45" s="25">
        <v>5.3999999999999999E-2</v>
      </c>
      <c r="E45" s="6">
        <f t="shared" si="0"/>
        <v>0.16190000000000002</v>
      </c>
      <c r="F45" s="6">
        <v>0.12280000000000001</v>
      </c>
      <c r="G45" s="6"/>
      <c r="H45" s="31"/>
      <c r="I45" s="4">
        <v>43</v>
      </c>
      <c r="J45" s="24" t="s">
        <v>11</v>
      </c>
      <c r="K45" s="9">
        <v>0.21590000000000001</v>
      </c>
      <c r="L45" s="25">
        <v>5.3999999999999999E-2</v>
      </c>
      <c r="M45" s="6">
        <f t="shared" si="1"/>
        <v>0.16190000000000002</v>
      </c>
      <c r="N45" s="6">
        <v>0.12280000000000001</v>
      </c>
      <c r="O45" s="6"/>
    </row>
    <row r="46" spans="1:17" x14ac:dyDescent="0.25">
      <c r="A46" s="4">
        <v>44</v>
      </c>
      <c r="B46" s="24" t="s">
        <v>11</v>
      </c>
      <c r="C46" s="9">
        <v>0.21590000000000001</v>
      </c>
      <c r="D46" s="25">
        <v>5.5E-2</v>
      </c>
      <c r="E46" s="6">
        <f t="shared" si="0"/>
        <v>0.16090000000000002</v>
      </c>
      <c r="F46" s="6">
        <v>0.12559999999999999</v>
      </c>
      <c r="G46" s="6"/>
      <c r="H46" s="31"/>
      <c r="I46" s="4">
        <v>44</v>
      </c>
      <c r="J46" s="24" t="s">
        <v>11</v>
      </c>
      <c r="K46" s="9">
        <v>0.21590000000000001</v>
      </c>
      <c r="L46" s="25">
        <v>5.5E-2</v>
      </c>
      <c r="M46" s="6">
        <f t="shared" si="1"/>
        <v>0.16090000000000002</v>
      </c>
      <c r="N46" s="6">
        <v>0.12559999999999999</v>
      </c>
      <c r="O46" s="6"/>
    </row>
    <row r="47" spans="1:17" x14ac:dyDescent="0.25">
      <c r="A47" s="4">
        <v>45</v>
      </c>
      <c r="B47" s="24" t="s">
        <v>11</v>
      </c>
      <c r="C47" s="9">
        <v>0.21590000000000001</v>
      </c>
      <c r="D47" s="25">
        <v>5.6000000000000001E-2</v>
      </c>
      <c r="E47" s="6">
        <f t="shared" si="0"/>
        <v>0.15990000000000001</v>
      </c>
      <c r="F47" s="6">
        <v>0.12839999999999999</v>
      </c>
      <c r="G47" s="6"/>
      <c r="H47" s="31"/>
      <c r="I47" s="4">
        <v>45</v>
      </c>
      <c r="J47" s="24" t="s">
        <v>11</v>
      </c>
      <c r="K47" s="9">
        <v>0.21590000000000001</v>
      </c>
      <c r="L47" s="25">
        <v>5.6000000000000001E-2</v>
      </c>
      <c r="M47" s="6">
        <f t="shared" si="1"/>
        <v>0.15990000000000001</v>
      </c>
      <c r="N47" s="6">
        <v>0.12839999999999999</v>
      </c>
      <c r="O47" s="6"/>
    </row>
    <row r="48" spans="1:17" x14ac:dyDescent="0.25">
      <c r="A48" s="4">
        <v>46</v>
      </c>
      <c r="B48" s="24" t="s">
        <v>11</v>
      </c>
      <c r="C48" s="9">
        <v>0.21590000000000001</v>
      </c>
      <c r="D48" s="25">
        <v>5.7000000000000002E-2</v>
      </c>
      <c r="E48" s="6">
        <f t="shared" si="0"/>
        <v>0.15890000000000001</v>
      </c>
      <c r="F48" s="6">
        <v>0.13120000000000001</v>
      </c>
      <c r="G48" s="6"/>
      <c r="H48" s="31"/>
      <c r="I48" s="4">
        <v>46</v>
      </c>
      <c r="J48" s="24" t="s">
        <v>11</v>
      </c>
      <c r="K48" s="9">
        <v>0.21590000000000001</v>
      </c>
      <c r="L48" s="25">
        <v>5.7000000000000002E-2</v>
      </c>
      <c r="M48" s="6">
        <f t="shared" si="1"/>
        <v>0.15890000000000001</v>
      </c>
      <c r="N48" s="6">
        <v>0.13120000000000001</v>
      </c>
      <c r="O48" s="6"/>
    </row>
    <row r="49" spans="1:15" x14ac:dyDescent="0.25">
      <c r="A49" s="4">
        <v>47</v>
      </c>
      <c r="B49" s="24" t="s">
        <v>11</v>
      </c>
      <c r="C49" s="9">
        <v>0.21590000000000001</v>
      </c>
      <c r="D49" s="25">
        <v>5.8000000000000003E-2</v>
      </c>
      <c r="E49" s="6">
        <f t="shared" si="0"/>
        <v>0.15790000000000001</v>
      </c>
      <c r="F49" s="6">
        <v>0.13389999999999999</v>
      </c>
      <c r="G49" s="25"/>
      <c r="H49" s="31"/>
      <c r="I49" s="4">
        <v>47</v>
      </c>
      <c r="J49" s="24" t="s">
        <v>11</v>
      </c>
      <c r="K49" s="9">
        <v>0.21590000000000001</v>
      </c>
      <c r="L49" s="25">
        <v>5.8000000000000003E-2</v>
      </c>
      <c r="M49" s="6">
        <f t="shared" si="1"/>
        <v>0.15790000000000001</v>
      </c>
      <c r="N49" s="6">
        <v>0.13389999999999999</v>
      </c>
      <c r="O49" s="25"/>
    </row>
    <row r="50" spans="1:15" x14ac:dyDescent="0.25">
      <c r="A50" s="4">
        <v>48</v>
      </c>
      <c r="B50" s="24" t="s">
        <v>11</v>
      </c>
      <c r="C50" s="9">
        <v>0.21590000000000001</v>
      </c>
      <c r="D50" s="25">
        <v>5.8999999999999997E-2</v>
      </c>
      <c r="E50" s="6">
        <f t="shared" si="0"/>
        <v>0.15690000000000001</v>
      </c>
      <c r="F50" s="6">
        <v>0.13669999999999999</v>
      </c>
      <c r="G50" s="6"/>
      <c r="H50" s="31"/>
      <c r="I50" s="4">
        <v>48</v>
      </c>
      <c r="J50" s="24" t="s">
        <v>11</v>
      </c>
      <c r="K50" s="9">
        <v>0.21590000000000001</v>
      </c>
      <c r="L50" s="25">
        <v>5.8999999999999997E-2</v>
      </c>
      <c r="M50" s="6">
        <f t="shared" si="1"/>
        <v>0.15690000000000001</v>
      </c>
      <c r="N50" s="6">
        <v>0.13669999999999999</v>
      </c>
      <c r="O50" s="6"/>
    </row>
    <row r="51" spans="1:15" x14ac:dyDescent="0.25">
      <c r="A51" s="4">
        <v>49</v>
      </c>
      <c r="B51" s="24" t="s">
        <v>11</v>
      </c>
      <c r="C51" s="9">
        <v>0.21590000000000001</v>
      </c>
      <c r="D51" s="25">
        <v>0.06</v>
      </c>
      <c r="E51" s="6">
        <f t="shared" si="0"/>
        <v>0.15590000000000001</v>
      </c>
      <c r="F51" s="6">
        <v>0.13950000000000001</v>
      </c>
      <c r="G51" s="6"/>
      <c r="H51" s="31"/>
      <c r="I51" s="4">
        <v>49</v>
      </c>
      <c r="J51" s="24" t="s">
        <v>11</v>
      </c>
      <c r="K51" s="9">
        <v>0.21590000000000001</v>
      </c>
      <c r="L51" s="25">
        <v>0.06</v>
      </c>
      <c r="M51" s="6">
        <f t="shared" si="1"/>
        <v>0.15590000000000001</v>
      </c>
      <c r="N51" s="6">
        <v>0.13950000000000001</v>
      </c>
      <c r="O51" s="6"/>
    </row>
    <row r="52" spans="1:15" x14ac:dyDescent="0.25">
      <c r="A52" s="4">
        <v>50</v>
      </c>
      <c r="B52" s="26" t="s">
        <v>11</v>
      </c>
      <c r="C52" s="9">
        <v>0.21590000000000001</v>
      </c>
      <c r="D52" s="27">
        <v>6.0900000000000003E-2</v>
      </c>
      <c r="E52" s="6">
        <f t="shared" si="0"/>
        <v>0.155</v>
      </c>
      <c r="F52" s="6">
        <v>0.14199999999999999</v>
      </c>
      <c r="G52" s="6"/>
      <c r="H52" s="31"/>
      <c r="I52" s="4">
        <v>50</v>
      </c>
      <c r="J52" s="26" t="s">
        <v>11</v>
      </c>
      <c r="K52" s="9">
        <v>0.21590000000000001</v>
      </c>
      <c r="L52" s="27">
        <v>6.0900000000000003E-2</v>
      </c>
      <c r="M52" s="6">
        <f t="shared" si="1"/>
        <v>0.155</v>
      </c>
      <c r="N52" s="6">
        <v>0.14199999999999999</v>
      </c>
      <c r="O52" s="6"/>
    </row>
    <row r="53" spans="1:15" x14ac:dyDescent="0.25">
      <c r="A53" s="4">
        <v>51</v>
      </c>
      <c r="B53" s="24" t="s">
        <v>11</v>
      </c>
      <c r="C53" s="9">
        <v>0.21590000000000001</v>
      </c>
      <c r="D53" s="25">
        <v>6.0999999999999999E-2</v>
      </c>
      <c r="E53" s="6">
        <f t="shared" si="0"/>
        <v>0.15490000000000001</v>
      </c>
      <c r="F53" s="6">
        <v>0.14230000000000001</v>
      </c>
      <c r="G53" s="6"/>
      <c r="H53" s="31"/>
      <c r="I53" s="4">
        <v>51</v>
      </c>
      <c r="J53" s="24" t="s">
        <v>11</v>
      </c>
      <c r="K53" s="9">
        <v>0.21590000000000001</v>
      </c>
      <c r="L53" s="25">
        <v>6.0999999999999999E-2</v>
      </c>
      <c r="M53" s="6">
        <f t="shared" si="1"/>
        <v>0.15490000000000001</v>
      </c>
      <c r="N53" s="6">
        <v>0.14230000000000001</v>
      </c>
      <c r="O53" s="6"/>
    </row>
    <row r="54" spans="1:15" x14ac:dyDescent="0.25">
      <c r="A54" s="4">
        <v>52</v>
      </c>
      <c r="B54" s="24" t="s">
        <v>11</v>
      </c>
      <c r="C54" s="9">
        <v>0.21590000000000001</v>
      </c>
      <c r="D54" s="25">
        <v>6.2E-2</v>
      </c>
      <c r="E54" s="6">
        <f t="shared" si="0"/>
        <v>0.15390000000000001</v>
      </c>
      <c r="F54" s="6">
        <v>0.14510000000000001</v>
      </c>
      <c r="G54" s="6"/>
      <c r="H54" s="31"/>
      <c r="I54" s="4">
        <v>52</v>
      </c>
      <c r="J54" s="24" t="s">
        <v>11</v>
      </c>
      <c r="K54" s="9">
        <v>0.21590000000000001</v>
      </c>
      <c r="L54" s="25">
        <v>6.2E-2</v>
      </c>
      <c r="M54" s="6">
        <f t="shared" si="1"/>
        <v>0.15390000000000001</v>
      </c>
      <c r="N54" s="6">
        <v>0.14510000000000001</v>
      </c>
      <c r="O54" s="6"/>
    </row>
    <row r="55" spans="1:15" x14ac:dyDescent="0.25">
      <c r="A55" s="4">
        <v>53</v>
      </c>
      <c r="B55" s="24" t="s">
        <v>11</v>
      </c>
      <c r="C55" s="9">
        <v>0.21590000000000001</v>
      </c>
      <c r="D55" s="25">
        <v>6.3E-2</v>
      </c>
      <c r="E55" s="6">
        <f t="shared" si="0"/>
        <v>0.15290000000000001</v>
      </c>
      <c r="F55" s="6">
        <v>0.14779999999999999</v>
      </c>
      <c r="G55" s="6"/>
      <c r="H55" s="31"/>
      <c r="I55" s="4">
        <v>53</v>
      </c>
      <c r="J55" s="24" t="s">
        <v>11</v>
      </c>
      <c r="K55" s="9">
        <v>0.21590000000000001</v>
      </c>
      <c r="L55" s="25">
        <v>6.3E-2</v>
      </c>
      <c r="M55" s="6">
        <f t="shared" si="1"/>
        <v>0.15290000000000001</v>
      </c>
      <c r="N55" s="6">
        <v>0.14779999999999999</v>
      </c>
      <c r="O55" s="6"/>
    </row>
    <row r="56" spans="1:15" x14ac:dyDescent="0.25">
      <c r="A56" s="4">
        <v>54</v>
      </c>
      <c r="B56" s="24" t="s">
        <v>11</v>
      </c>
      <c r="C56" s="9">
        <v>0.21590000000000001</v>
      </c>
      <c r="D56" s="25">
        <v>6.4000000000000001E-2</v>
      </c>
      <c r="E56" s="6">
        <f t="shared" ref="E56:E84" si="2">C56-D56</f>
        <v>0.15190000000000001</v>
      </c>
      <c r="F56" s="6">
        <v>0.15179999999999999</v>
      </c>
      <c r="G56" s="6"/>
      <c r="H56" s="31"/>
      <c r="I56" s="4">
        <v>54</v>
      </c>
      <c r="J56" s="24" t="s">
        <v>11</v>
      </c>
      <c r="K56" s="9">
        <v>0.21590000000000001</v>
      </c>
      <c r="L56" s="25">
        <v>6.4000000000000001E-2</v>
      </c>
      <c r="M56" s="6">
        <f t="shared" si="1"/>
        <v>0.15190000000000001</v>
      </c>
      <c r="N56" s="6">
        <v>0.15179999999999999</v>
      </c>
      <c r="O56" s="6"/>
    </row>
    <row r="57" spans="1:15" x14ac:dyDescent="0.25">
      <c r="A57" s="4">
        <v>55</v>
      </c>
      <c r="B57" s="24" t="s">
        <v>11</v>
      </c>
      <c r="C57" s="9">
        <v>0.21590000000000001</v>
      </c>
      <c r="D57" s="25">
        <v>6.5000000000000002E-2</v>
      </c>
      <c r="E57" s="6">
        <f t="shared" si="2"/>
        <v>0.15090000000000001</v>
      </c>
      <c r="F57" s="6">
        <v>0.15490000000000001</v>
      </c>
      <c r="G57" s="6"/>
      <c r="H57" s="31"/>
      <c r="I57" s="4">
        <v>55</v>
      </c>
      <c r="J57" s="24" t="s">
        <v>11</v>
      </c>
      <c r="K57" s="9">
        <v>0.21590000000000001</v>
      </c>
      <c r="L57" s="25">
        <v>6.5000000000000002E-2</v>
      </c>
      <c r="M57" s="6">
        <f t="shared" si="1"/>
        <v>0.15090000000000001</v>
      </c>
      <c r="N57" s="6">
        <v>0.15490000000000001</v>
      </c>
      <c r="O57" s="6"/>
    </row>
    <row r="58" spans="1:15" x14ac:dyDescent="0.25">
      <c r="A58" s="4">
        <v>56</v>
      </c>
      <c r="B58" s="42" t="s">
        <v>11</v>
      </c>
      <c r="C58" s="43">
        <v>0.21590000000000001</v>
      </c>
      <c r="D58" s="44">
        <f>C58-E58</f>
        <v>6.5900000000000014E-2</v>
      </c>
      <c r="E58" s="25">
        <v>0.15</v>
      </c>
      <c r="F58" s="44">
        <f>F59-(E58-E59)/(E57-E59)*(F59-F57)</f>
        <v>0.15841000000000005</v>
      </c>
      <c r="G58" s="6"/>
      <c r="H58" s="31"/>
      <c r="I58" s="4">
        <v>56</v>
      </c>
      <c r="J58" s="42" t="s">
        <v>11</v>
      </c>
      <c r="K58" s="43">
        <v>0.21590000000000001</v>
      </c>
      <c r="L58" s="44">
        <f>K58-M58</f>
        <v>6.5900000000000014E-2</v>
      </c>
      <c r="M58" s="25">
        <v>0.15</v>
      </c>
      <c r="N58" s="44">
        <f>N59-(M58-M59)/(M57-M59)*(N59-N57)</f>
        <v>0.15841000000000005</v>
      </c>
      <c r="O58" s="6"/>
    </row>
    <row r="59" spans="1:15" s="32" customFormat="1" x14ac:dyDescent="0.25">
      <c r="A59" s="4">
        <v>57</v>
      </c>
      <c r="B59" s="24" t="s">
        <v>11</v>
      </c>
      <c r="C59" s="9">
        <v>0.21590000000000001</v>
      </c>
      <c r="D59" s="25">
        <v>6.6000000000000003E-2</v>
      </c>
      <c r="E59" s="25">
        <f t="shared" si="2"/>
        <v>0.14990000000000001</v>
      </c>
      <c r="F59" s="6">
        <v>0.1588</v>
      </c>
      <c r="G59" s="25"/>
      <c r="H59" s="31"/>
      <c r="I59" s="4">
        <v>57</v>
      </c>
      <c r="J59" s="24" t="s">
        <v>11</v>
      </c>
      <c r="K59" s="9">
        <v>0.21590000000000001</v>
      </c>
      <c r="L59" s="25">
        <v>6.6000000000000003E-2</v>
      </c>
      <c r="M59" s="25">
        <f t="shared" si="1"/>
        <v>0.14990000000000001</v>
      </c>
      <c r="N59" s="6">
        <v>0.1588</v>
      </c>
      <c r="O59" s="25"/>
    </row>
    <row r="60" spans="1:15" x14ac:dyDescent="0.25">
      <c r="A60" s="4">
        <v>58</v>
      </c>
      <c r="B60" s="24" t="s">
        <v>11</v>
      </c>
      <c r="C60" s="9">
        <v>0.21590000000000001</v>
      </c>
      <c r="D60" s="25">
        <v>6.7000000000000004E-2</v>
      </c>
      <c r="E60" s="6">
        <f t="shared" si="2"/>
        <v>0.1489</v>
      </c>
      <c r="F60" s="6">
        <v>0.16189999999999999</v>
      </c>
      <c r="G60" s="6"/>
      <c r="H60" s="31"/>
      <c r="I60" s="4">
        <v>58</v>
      </c>
      <c r="J60" s="24" t="s">
        <v>11</v>
      </c>
      <c r="K60" s="9">
        <v>0.21590000000000001</v>
      </c>
      <c r="L60" s="25">
        <v>6.7000000000000004E-2</v>
      </c>
      <c r="M60" s="6">
        <f t="shared" si="1"/>
        <v>0.1489</v>
      </c>
      <c r="N60" s="6">
        <v>0.16189999999999999</v>
      </c>
      <c r="O60" s="6"/>
    </row>
    <row r="61" spans="1:15" x14ac:dyDescent="0.25">
      <c r="A61" s="4">
        <v>59</v>
      </c>
      <c r="B61" s="24" t="s">
        <v>11</v>
      </c>
      <c r="C61" s="9">
        <v>0.21590000000000001</v>
      </c>
      <c r="D61" s="25">
        <v>6.8000000000000005E-2</v>
      </c>
      <c r="E61" s="6">
        <f t="shared" si="2"/>
        <v>0.1479</v>
      </c>
      <c r="F61" s="6">
        <v>0.16650000000000001</v>
      </c>
      <c r="G61" s="6"/>
      <c r="H61" s="31"/>
      <c r="I61" s="4">
        <v>59</v>
      </c>
      <c r="J61" s="24" t="s">
        <v>11</v>
      </c>
      <c r="K61" s="9">
        <v>0.21590000000000001</v>
      </c>
      <c r="L61" s="25">
        <v>6.8000000000000005E-2</v>
      </c>
      <c r="M61" s="6">
        <f t="shared" si="1"/>
        <v>0.1479</v>
      </c>
      <c r="N61" s="6">
        <v>0.16650000000000001</v>
      </c>
      <c r="O61" s="6"/>
    </row>
    <row r="62" spans="1:15" x14ac:dyDescent="0.25">
      <c r="A62" s="4">
        <v>60</v>
      </c>
      <c r="B62" s="24" t="s">
        <v>11</v>
      </c>
      <c r="C62" s="9">
        <v>0.21590000000000001</v>
      </c>
      <c r="D62" s="25">
        <v>6.9000000000000006E-2</v>
      </c>
      <c r="E62" s="6">
        <f t="shared" si="2"/>
        <v>0.1469</v>
      </c>
      <c r="F62" s="6">
        <v>0.16930000000000001</v>
      </c>
      <c r="G62" s="6"/>
      <c r="H62" s="31"/>
      <c r="I62" s="4">
        <v>60</v>
      </c>
      <c r="J62" s="24" t="s">
        <v>11</v>
      </c>
      <c r="K62" s="9">
        <v>0.21590000000000001</v>
      </c>
      <c r="L62" s="25">
        <v>6.9000000000000006E-2</v>
      </c>
      <c r="M62" s="6">
        <f t="shared" si="1"/>
        <v>0.1469</v>
      </c>
      <c r="N62" s="6">
        <v>0.16930000000000001</v>
      </c>
      <c r="O62" s="6"/>
    </row>
    <row r="63" spans="1:15" x14ac:dyDescent="0.25">
      <c r="A63" s="4">
        <v>61</v>
      </c>
      <c r="B63" s="24" t="s">
        <v>11</v>
      </c>
      <c r="C63" s="9">
        <v>0.21590000000000001</v>
      </c>
      <c r="D63" s="25">
        <v>7.0000000000000007E-2</v>
      </c>
      <c r="E63" s="6">
        <f t="shared" si="2"/>
        <v>0.1459</v>
      </c>
      <c r="F63" s="6">
        <v>0.1729</v>
      </c>
      <c r="G63" s="6"/>
      <c r="H63" s="31"/>
      <c r="I63" s="4">
        <v>61</v>
      </c>
      <c r="J63" s="24" t="s">
        <v>11</v>
      </c>
      <c r="K63" s="9">
        <v>0.21590000000000001</v>
      </c>
      <c r="L63" s="25">
        <v>7.0000000000000007E-2</v>
      </c>
      <c r="M63" s="6">
        <f t="shared" si="1"/>
        <v>0.1459</v>
      </c>
      <c r="N63" s="6">
        <v>0.1729</v>
      </c>
      <c r="O63" s="6"/>
    </row>
    <row r="64" spans="1:15" x14ac:dyDescent="0.25">
      <c r="A64" s="4">
        <v>62</v>
      </c>
      <c r="B64" s="42" t="s">
        <v>11</v>
      </c>
      <c r="C64" s="43">
        <v>0.21590000000000001</v>
      </c>
      <c r="D64" s="44">
        <f>C64-E64</f>
        <v>7.0900000000000019E-2</v>
      </c>
      <c r="E64" s="6">
        <v>0.14499999999999999</v>
      </c>
      <c r="F64" s="44">
        <f>F65-(E64-E65)/(E63-E65)*(F65-F63)</f>
        <v>0.17650000000000016</v>
      </c>
      <c r="G64" s="6"/>
      <c r="H64" s="31"/>
      <c r="I64" s="4">
        <v>62</v>
      </c>
      <c r="J64" s="42" t="s">
        <v>11</v>
      </c>
      <c r="K64" s="43">
        <v>0.21590000000000001</v>
      </c>
      <c r="L64" s="44">
        <f>K64-M64</f>
        <v>7.0900000000000019E-2</v>
      </c>
      <c r="M64" s="6">
        <v>0.14499999999999999</v>
      </c>
      <c r="N64" s="44">
        <f>N65-(M64-M65)/(M63-M65)*(N65-N63)</f>
        <v>0.17650000000000016</v>
      </c>
      <c r="O64" s="6"/>
    </row>
    <row r="65" spans="1:15" x14ac:dyDescent="0.25">
      <c r="A65" s="4">
        <v>63</v>
      </c>
      <c r="B65" s="24" t="s">
        <v>11</v>
      </c>
      <c r="C65" s="9">
        <v>0.21590000000000001</v>
      </c>
      <c r="D65" s="25">
        <v>7.0999999999999994E-2</v>
      </c>
      <c r="E65" s="6">
        <f t="shared" si="2"/>
        <v>0.14490000000000003</v>
      </c>
      <c r="F65" s="6">
        <v>0.1769</v>
      </c>
      <c r="G65" s="6"/>
      <c r="H65" s="31"/>
      <c r="I65" s="4">
        <v>63</v>
      </c>
      <c r="J65" s="24" t="s">
        <v>11</v>
      </c>
      <c r="K65" s="9">
        <v>0.21590000000000001</v>
      </c>
      <c r="L65" s="25">
        <v>7.0999999999999994E-2</v>
      </c>
      <c r="M65" s="6">
        <f t="shared" si="1"/>
        <v>0.14490000000000003</v>
      </c>
      <c r="N65" s="6">
        <v>0.1769</v>
      </c>
      <c r="O65" s="6"/>
    </row>
    <row r="66" spans="1:15" x14ac:dyDescent="0.25">
      <c r="A66" s="4">
        <v>64</v>
      </c>
      <c r="B66" s="24" t="s">
        <v>11</v>
      </c>
      <c r="C66" s="9">
        <v>0.21590000000000001</v>
      </c>
      <c r="D66" s="25">
        <v>7.1999999999999995E-2</v>
      </c>
      <c r="E66" s="6">
        <f t="shared" si="2"/>
        <v>0.14390000000000003</v>
      </c>
      <c r="F66" s="6">
        <v>0.18099999999999999</v>
      </c>
      <c r="G66" s="6"/>
      <c r="H66" s="31"/>
      <c r="I66" s="4">
        <v>64</v>
      </c>
      <c r="J66" s="24" t="s">
        <v>11</v>
      </c>
      <c r="K66" s="9">
        <v>0.21590000000000001</v>
      </c>
      <c r="L66" s="25">
        <v>7.1999999999999995E-2</v>
      </c>
      <c r="M66" s="6">
        <f t="shared" si="1"/>
        <v>0.14390000000000003</v>
      </c>
      <c r="N66" s="6">
        <v>0.18099999999999999</v>
      </c>
      <c r="O66" s="6"/>
    </row>
    <row r="67" spans="1:15" x14ac:dyDescent="0.25">
      <c r="A67" s="4">
        <v>65</v>
      </c>
      <c r="B67" s="24" t="s">
        <v>11</v>
      </c>
      <c r="C67" s="9">
        <v>0.21590000000000001</v>
      </c>
      <c r="D67" s="25">
        <v>7.2999999999999995E-2</v>
      </c>
      <c r="E67" s="6">
        <f t="shared" si="2"/>
        <v>0.14290000000000003</v>
      </c>
      <c r="F67" s="6">
        <v>0.185</v>
      </c>
      <c r="G67" s="6"/>
      <c r="H67" s="31"/>
      <c r="I67" s="4">
        <v>65</v>
      </c>
      <c r="J67" s="24" t="s">
        <v>11</v>
      </c>
      <c r="K67" s="9">
        <v>0.21590000000000001</v>
      </c>
      <c r="L67" s="25">
        <v>7.2999999999999995E-2</v>
      </c>
      <c r="M67" s="6">
        <f t="shared" si="1"/>
        <v>0.14290000000000003</v>
      </c>
      <c r="N67" s="6">
        <v>0.185</v>
      </c>
      <c r="O67" s="6"/>
    </row>
    <row r="68" spans="1:15" x14ac:dyDescent="0.25">
      <c r="A68" s="4">
        <v>66</v>
      </c>
      <c r="B68" s="24" t="s">
        <v>11</v>
      </c>
      <c r="C68" s="9">
        <v>0.21590000000000001</v>
      </c>
      <c r="D68" s="25">
        <v>7.3999999999999996E-2</v>
      </c>
      <c r="E68" s="6">
        <f t="shared" si="2"/>
        <v>0.14190000000000003</v>
      </c>
      <c r="F68" s="6">
        <v>0.18940000000000001</v>
      </c>
      <c r="G68" s="6"/>
      <c r="H68" s="31"/>
      <c r="I68" s="4">
        <v>66</v>
      </c>
      <c r="J68" s="24" t="s">
        <v>11</v>
      </c>
      <c r="K68" s="9">
        <v>0.21590000000000001</v>
      </c>
      <c r="L68" s="25">
        <v>7.3999999999999996E-2</v>
      </c>
      <c r="M68" s="6">
        <f t="shared" si="1"/>
        <v>0.14190000000000003</v>
      </c>
      <c r="N68" s="6">
        <v>0.18940000000000001</v>
      </c>
      <c r="O68" s="6"/>
    </row>
    <row r="69" spans="1:15" x14ac:dyDescent="0.25">
      <c r="A69" s="4">
        <v>67</v>
      </c>
      <c r="B69" s="24" t="s">
        <v>11</v>
      </c>
      <c r="C69" s="9">
        <v>0.21590000000000001</v>
      </c>
      <c r="D69" s="25">
        <v>7.4999999999999997E-2</v>
      </c>
      <c r="E69" s="6">
        <f t="shared" si="2"/>
        <v>0.14090000000000003</v>
      </c>
      <c r="F69" s="6">
        <v>0.1933</v>
      </c>
      <c r="G69" s="6"/>
      <c r="H69" s="31"/>
      <c r="I69" s="4">
        <v>67</v>
      </c>
      <c r="J69" s="24" t="s">
        <v>11</v>
      </c>
      <c r="K69" s="9">
        <v>0.21590000000000001</v>
      </c>
      <c r="L69" s="25">
        <v>7.4999999999999997E-2</v>
      </c>
      <c r="M69" s="6">
        <f t="shared" ref="M69:M84" si="3">K69-L69</f>
        <v>0.14090000000000003</v>
      </c>
      <c r="N69" s="6">
        <v>0.1933</v>
      </c>
      <c r="O69" s="6"/>
    </row>
    <row r="70" spans="1:15" x14ac:dyDescent="0.25">
      <c r="A70" s="4">
        <v>68</v>
      </c>
      <c r="B70" s="42" t="s">
        <v>11</v>
      </c>
      <c r="C70" s="43">
        <v>0.21590000000000001</v>
      </c>
      <c r="D70" s="44">
        <f>C70-E70</f>
        <v>7.5899999999999995E-2</v>
      </c>
      <c r="E70" s="6">
        <v>0.14000000000000001</v>
      </c>
      <c r="F70" s="44">
        <f>F71-(E70-E71)/(E69-E71)*(F71-F69)</f>
        <v>0.19663000000000005</v>
      </c>
      <c r="G70" s="6"/>
      <c r="H70" s="31"/>
      <c r="I70" s="4">
        <v>68</v>
      </c>
      <c r="J70" s="42" t="s">
        <v>11</v>
      </c>
      <c r="K70" s="43">
        <v>0.21590000000000001</v>
      </c>
      <c r="L70" s="44">
        <f>K70-M70</f>
        <v>7.5899999999999995E-2</v>
      </c>
      <c r="M70" s="6">
        <v>0.14000000000000001</v>
      </c>
      <c r="N70" s="44">
        <f>N71-(M70-M71)/(M69-M71)*(N71-N69)</f>
        <v>0.19663000000000005</v>
      </c>
      <c r="O70" s="6"/>
    </row>
    <row r="71" spans="1:15" x14ac:dyDescent="0.25">
      <c r="A71" s="4">
        <v>69</v>
      </c>
      <c r="B71" s="24" t="s">
        <v>11</v>
      </c>
      <c r="C71" s="9">
        <v>0.21590000000000001</v>
      </c>
      <c r="D71" s="25">
        <v>7.5999999999999998E-2</v>
      </c>
      <c r="E71" s="6">
        <f t="shared" si="2"/>
        <v>0.13990000000000002</v>
      </c>
      <c r="F71" s="6">
        <v>0.19700000000000001</v>
      </c>
      <c r="G71" s="6"/>
      <c r="H71" s="31"/>
      <c r="I71" s="4">
        <v>69</v>
      </c>
      <c r="J71" s="24" t="s">
        <v>11</v>
      </c>
      <c r="K71" s="9">
        <v>0.21590000000000001</v>
      </c>
      <c r="L71" s="25">
        <v>7.5999999999999998E-2</v>
      </c>
      <c r="M71" s="6">
        <f t="shared" si="3"/>
        <v>0.13990000000000002</v>
      </c>
      <c r="N71" s="6">
        <v>0.19700000000000001</v>
      </c>
      <c r="O71" s="6"/>
    </row>
    <row r="72" spans="1:15" s="36" customFormat="1" x14ac:dyDescent="0.25">
      <c r="A72" s="4">
        <v>70</v>
      </c>
      <c r="B72" s="24" t="s">
        <v>11</v>
      </c>
      <c r="C72" s="25">
        <v>0.21590000000000001</v>
      </c>
      <c r="D72" s="25">
        <v>7.6999999999999999E-2</v>
      </c>
      <c r="E72" s="6">
        <f t="shared" si="2"/>
        <v>0.13890000000000002</v>
      </c>
      <c r="F72" s="6">
        <v>0.20080000000000001</v>
      </c>
      <c r="G72" s="35"/>
      <c r="H72" s="31"/>
      <c r="I72" s="4">
        <v>70</v>
      </c>
      <c r="J72" s="24" t="s">
        <v>11</v>
      </c>
      <c r="K72" s="25">
        <v>0.21590000000000001</v>
      </c>
      <c r="L72" s="25">
        <v>7.6999999999999999E-2</v>
      </c>
      <c r="M72" s="6">
        <f t="shared" si="3"/>
        <v>0.13890000000000002</v>
      </c>
      <c r="N72" s="6">
        <v>0.20080000000000001</v>
      </c>
      <c r="O72" s="35"/>
    </row>
    <row r="73" spans="1:15" x14ac:dyDescent="0.25">
      <c r="A73" s="4">
        <v>71</v>
      </c>
      <c r="B73" s="24" t="s">
        <v>11</v>
      </c>
      <c r="C73" s="25">
        <v>0.21590000000000001</v>
      </c>
      <c r="D73" s="25">
        <v>7.8E-2</v>
      </c>
      <c r="E73" s="6">
        <f t="shared" si="2"/>
        <v>0.13790000000000002</v>
      </c>
      <c r="F73" s="6">
        <v>0.20419999999999999</v>
      </c>
      <c r="G73" s="35"/>
      <c r="I73" s="4">
        <v>71</v>
      </c>
      <c r="J73" s="24" t="s">
        <v>11</v>
      </c>
      <c r="K73" s="25">
        <v>0.21590000000000001</v>
      </c>
      <c r="L73" s="25">
        <v>7.8E-2</v>
      </c>
      <c r="M73" s="6">
        <f t="shared" si="3"/>
        <v>0.13790000000000002</v>
      </c>
      <c r="N73" s="6">
        <v>0.20419999999999999</v>
      </c>
      <c r="O73" s="35"/>
    </row>
    <row r="74" spans="1:15" x14ac:dyDescent="0.25">
      <c r="A74" s="4">
        <v>72</v>
      </c>
      <c r="B74" s="24" t="s">
        <v>11</v>
      </c>
      <c r="C74" s="25">
        <v>0.21590000000000001</v>
      </c>
      <c r="D74" s="25">
        <v>7.9000000000000001E-2</v>
      </c>
      <c r="E74" s="6">
        <f t="shared" si="2"/>
        <v>0.13690000000000002</v>
      </c>
      <c r="F74" s="6">
        <v>0.20780000000000001</v>
      </c>
      <c r="G74" s="35"/>
      <c r="I74" s="4">
        <v>72</v>
      </c>
      <c r="J74" s="24" t="s">
        <v>11</v>
      </c>
      <c r="K74" s="25">
        <v>0.21590000000000001</v>
      </c>
      <c r="L74" s="25">
        <v>7.9000000000000001E-2</v>
      </c>
      <c r="M74" s="6">
        <f t="shared" si="3"/>
        <v>0.13690000000000002</v>
      </c>
      <c r="N74" s="6">
        <v>0.20780000000000001</v>
      </c>
      <c r="O74" s="35"/>
    </row>
    <row r="75" spans="1:15" x14ac:dyDescent="0.25">
      <c r="A75" s="4">
        <v>73</v>
      </c>
      <c r="B75" s="24" t="s">
        <v>11</v>
      </c>
      <c r="C75" s="25">
        <v>0.21590000000000001</v>
      </c>
      <c r="D75" s="25">
        <v>0.08</v>
      </c>
      <c r="E75" s="6">
        <f t="shared" si="2"/>
        <v>0.13590000000000002</v>
      </c>
      <c r="F75" s="6">
        <v>0.21179999999999999</v>
      </c>
      <c r="G75" s="35"/>
      <c r="I75" s="4">
        <v>73</v>
      </c>
      <c r="J75" s="24" t="s">
        <v>11</v>
      </c>
      <c r="K75" s="25">
        <v>0.21590000000000001</v>
      </c>
      <c r="L75" s="25">
        <v>0.08</v>
      </c>
      <c r="M75" s="6">
        <f t="shared" si="3"/>
        <v>0.13590000000000002</v>
      </c>
      <c r="N75" s="6">
        <v>0.21179999999999999</v>
      </c>
      <c r="O75" s="35"/>
    </row>
    <row r="76" spans="1:15" x14ac:dyDescent="0.25">
      <c r="A76" s="4">
        <v>74</v>
      </c>
      <c r="B76" s="42" t="s">
        <v>11</v>
      </c>
      <c r="C76" s="43">
        <v>0.21590000000000001</v>
      </c>
      <c r="D76" s="44">
        <f>C76-E76</f>
        <v>8.09E-2</v>
      </c>
      <c r="E76" s="6">
        <v>0.13500000000000001</v>
      </c>
      <c r="F76" s="44">
        <f>F77-(E76-E77)/(E75-E77)*(F77-F75)</f>
        <v>0.21648000000000006</v>
      </c>
      <c r="G76" s="35"/>
      <c r="I76" s="4">
        <v>74</v>
      </c>
      <c r="J76" s="42" t="s">
        <v>11</v>
      </c>
      <c r="K76" s="43">
        <v>0.21590000000000001</v>
      </c>
      <c r="L76" s="44">
        <f>K76-M76</f>
        <v>8.09E-2</v>
      </c>
      <c r="M76" s="6">
        <v>0.13500000000000001</v>
      </c>
      <c r="N76" s="44">
        <f>N77-(M76-M77)/(M75-M77)*(N77-N75)</f>
        <v>0.21648000000000006</v>
      </c>
      <c r="O76" s="35"/>
    </row>
    <row r="77" spans="1:15" x14ac:dyDescent="0.25">
      <c r="A77" s="4">
        <v>75</v>
      </c>
      <c r="B77" s="24" t="s">
        <v>11</v>
      </c>
      <c r="C77" s="25">
        <v>0.21590000000000001</v>
      </c>
      <c r="D77" s="25">
        <v>8.1000000000000003E-2</v>
      </c>
      <c r="E77" s="6">
        <f t="shared" si="2"/>
        <v>0.13490000000000002</v>
      </c>
      <c r="F77" s="6">
        <v>0.217</v>
      </c>
      <c r="G77" s="35"/>
      <c r="I77" s="4">
        <v>75</v>
      </c>
      <c r="J77" s="24" t="s">
        <v>11</v>
      </c>
      <c r="K77" s="25">
        <v>0.21590000000000001</v>
      </c>
      <c r="L77" s="25">
        <v>8.1000000000000003E-2</v>
      </c>
      <c r="M77" s="6">
        <f t="shared" si="3"/>
        <v>0.13490000000000002</v>
      </c>
      <c r="N77" s="6">
        <v>0.217</v>
      </c>
      <c r="O77" s="35"/>
    </row>
    <row r="78" spans="1:15" x14ac:dyDescent="0.25">
      <c r="A78" s="4">
        <v>76</v>
      </c>
      <c r="B78" s="24" t="s">
        <v>11</v>
      </c>
      <c r="C78" s="25">
        <v>0.21590000000000001</v>
      </c>
      <c r="D78" s="25">
        <v>8.2000000000000003E-2</v>
      </c>
      <c r="E78" s="6">
        <f t="shared" si="2"/>
        <v>0.13390000000000002</v>
      </c>
      <c r="F78" s="6">
        <v>0.22090000000000001</v>
      </c>
      <c r="G78" s="35"/>
      <c r="I78" s="4">
        <v>76</v>
      </c>
      <c r="J78" s="24" t="s">
        <v>11</v>
      </c>
      <c r="K78" s="25">
        <v>0.21590000000000001</v>
      </c>
      <c r="L78" s="25">
        <v>8.2000000000000003E-2</v>
      </c>
      <c r="M78" s="6">
        <f t="shared" si="3"/>
        <v>0.13390000000000002</v>
      </c>
      <c r="N78" s="6">
        <v>0.22090000000000001</v>
      </c>
      <c r="O78" s="35"/>
    </row>
    <row r="79" spans="1:15" x14ac:dyDescent="0.25">
      <c r="A79" s="4">
        <v>77</v>
      </c>
      <c r="B79" s="24" t="s">
        <v>11</v>
      </c>
      <c r="C79" s="25">
        <v>0.21590000000000001</v>
      </c>
      <c r="D79" s="25">
        <v>8.3000000000000004E-2</v>
      </c>
      <c r="E79" s="6">
        <f t="shared" si="2"/>
        <v>0.13290000000000002</v>
      </c>
      <c r="F79" s="6">
        <v>0.22539999999999999</v>
      </c>
      <c r="G79" s="35"/>
      <c r="I79" s="4">
        <v>77</v>
      </c>
      <c r="J79" s="24" t="s">
        <v>11</v>
      </c>
      <c r="K79" s="25">
        <v>0.21590000000000001</v>
      </c>
      <c r="L79" s="25">
        <v>8.3000000000000004E-2</v>
      </c>
      <c r="M79" s="6">
        <f t="shared" si="3"/>
        <v>0.13290000000000002</v>
      </c>
      <c r="N79" s="6">
        <v>0.22539999999999999</v>
      </c>
      <c r="O79" s="35"/>
    </row>
    <row r="80" spans="1:15" x14ac:dyDescent="0.25">
      <c r="A80" s="4">
        <v>78</v>
      </c>
      <c r="B80" s="24" t="s">
        <v>11</v>
      </c>
      <c r="C80" s="25">
        <v>0.21590000000000001</v>
      </c>
      <c r="D80" s="25">
        <v>8.4000000000000005E-2</v>
      </c>
      <c r="E80" s="6">
        <f t="shared" si="2"/>
        <v>0.13190000000000002</v>
      </c>
      <c r="F80" s="6">
        <v>0.22989999999999999</v>
      </c>
      <c r="G80" s="35"/>
      <c r="I80" s="4">
        <v>78</v>
      </c>
      <c r="J80" s="24" t="s">
        <v>11</v>
      </c>
      <c r="K80" s="25">
        <v>0.21590000000000001</v>
      </c>
      <c r="L80" s="25">
        <v>8.4000000000000005E-2</v>
      </c>
      <c r="M80" s="6">
        <f t="shared" si="3"/>
        <v>0.13190000000000002</v>
      </c>
      <c r="N80" s="6">
        <v>0.22989999999999999</v>
      </c>
      <c r="O80" s="35"/>
    </row>
    <row r="81" spans="1:15" x14ac:dyDescent="0.25">
      <c r="A81" s="4">
        <v>79</v>
      </c>
      <c r="B81" s="24" t="s">
        <v>11</v>
      </c>
      <c r="C81" s="25">
        <v>0.21590000000000001</v>
      </c>
      <c r="D81" s="25">
        <v>8.5000000000000006E-2</v>
      </c>
      <c r="E81" s="6">
        <f t="shared" si="2"/>
        <v>0.13090000000000002</v>
      </c>
      <c r="F81" s="6">
        <v>0.23430000000000001</v>
      </c>
      <c r="G81" s="35"/>
      <c r="I81" s="4">
        <v>79</v>
      </c>
      <c r="J81" s="24" t="s">
        <v>11</v>
      </c>
      <c r="K81" s="25">
        <v>0.21590000000000001</v>
      </c>
      <c r="L81" s="25">
        <v>8.5000000000000006E-2</v>
      </c>
      <c r="M81" s="6">
        <f t="shared" si="3"/>
        <v>0.13090000000000002</v>
      </c>
      <c r="N81" s="6">
        <v>0.23430000000000001</v>
      </c>
      <c r="O81" s="35"/>
    </row>
    <row r="82" spans="1:15" x14ac:dyDescent="0.25">
      <c r="A82" s="4">
        <v>80</v>
      </c>
      <c r="B82" s="42" t="s">
        <v>11</v>
      </c>
      <c r="C82" s="43">
        <v>0.21590000000000001</v>
      </c>
      <c r="D82" s="44">
        <f>C82-E82</f>
        <v>8.5900000000000004E-2</v>
      </c>
      <c r="E82" s="6">
        <v>0.13</v>
      </c>
      <c r="F82" s="44">
        <f>F83-(E82-E83)/(E81-E83)*(F83-F81)</f>
        <v>0.23799000000000003</v>
      </c>
      <c r="G82" s="35"/>
      <c r="I82" s="4">
        <v>80</v>
      </c>
      <c r="J82" s="42" t="s">
        <v>11</v>
      </c>
      <c r="K82" s="43">
        <v>0.21590000000000001</v>
      </c>
      <c r="L82" s="44">
        <f>K82-M82</f>
        <v>8.5900000000000004E-2</v>
      </c>
      <c r="M82" s="6">
        <v>0.13</v>
      </c>
      <c r="N82" s="44">
        <f>N83-(M82-M83)/(M81-M83)*(N83-N81)</f>
        <v>0.23799000000000003</v>
      </c>
      <c r="O82" s="35"/>
    </row>
    <row r="83" spans="1:15" x14ac:dyDescent="0.25">
      <c r="A83" s="4">
        <v>81</v>
      </c>
      <c r="B83" s="24" t="s">
        <v>11</v>
      </c>
      <c r="C83" s="25">
        <v>0.21590000000000001</v>
      </c>
      <c r="D83" s="25">
        <v>8.5999999999999993E-2</v>
      </c>
      <c r="E83" s="6">
        <f t="shared" si="2"/>
        <v>0.12990000000000002</v>
      </c>
      <c r="F83" s="6">
        <v>0.2384</v>
      </c>
      <c r="G83" s="35"/>
      <c r="I83" s="4">
        <v>81</v>
      </c>
      <c r="J83" s="24" t="s">
        <v>11</v>
      </c>
      <c r="K83" s="25">
        <v>0.21590000000000001</v>
      </c>
      <c r="L83" s="25">
        <v>8.5999999999999993E-2</v>
      </c>
      <c r="M83" s="6">
        <f t="shared" si="3"/>
        <v>0.12990000000000002</v>
      </c>
      <c r="N83" s="6">
        <v>0.2384</v>
      </c>
      <c r="O83" s="35"/>
    </row>
    <row r="84" spans="1:15" x14ac:dyDescent="0.25">
      <c r="A84" s="4">
        <v>82</v>
      </c>
      <c r="B84" s="24" t="s">
        <v>11</v>
      </c>
      <c r="C84" s="34">
        <v>0.21590000000000001</v>
      </c>
      <c r="D84" s="34">
        <v>8.6900000000000005E-2</v>
      </c>
      <c r="E84" s="35">
        <f t="shared" si="2"/>
        <v>0.129</v>
      </c>
      <c r="F84" s="6">
        <v>0.2429</v>
      </c>
      <c r="G84" s="35"/>
      <c r="I84" s="4">
        <v>82</v>
      </c>
      <c r="J84" s="24" t="s">
        <v>11</v>
      </c>
      <c r="K84" s="34">
        <v>0.21590000000000001</v>
      </c>
      <c r="L84" s="34">
        <v>8.6900000000000005E-2</v>
      </c>
      <c r="M84" s="35">
        <f t="shared" si="3"/>
        <v>0.129</v>
      </c>
      <c r="N84" s="6">
        <v>0.2429</v>
      </c>
      <c r="O84" s="35"/>
    </row>
  </sheetData>
  <autoFilter ref="A2:Q84" xr:uid="{51D3739B-0410-4E98-80B2-159813DB5EA0}"/>
  <mergeCells count="2">
    <mergeCell ref="A1:G1"/>
    <mergeCell ref="I1:O1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33"/>
  <sheetViews>
    <sheetView topLeftCell="A9" zoomScale="90" zoomScaleNormal="90" workbookViewId="0">
      <selection activeCell="D33" sqref="D33"/>
    </sheetView>
  </sheetViews>
  <sheetFormatPr defaultRowHeight="15" x14ac:dyDescent="0.25"/>
  <cols>
    <col min="6" max="6" width="10.28515625" customWidth="1"/>
  </cols>
  <sheetData>
    <row r="1" spans="1:7" hidden="1" x14ac:dyDescent="0.25">
      <c r="A1" s="39" t="s">
        <v>25</v>
      </c>
      <c r="B1" s="39"/>
      <c r="C1" s="39"/>
      <c r="D1" s="39"/>
      <c r="E1" s="39"/>
      <c r="F1" s="39"/>
      <c r="G1" s="39"/>
    </row>
    <row r="2" spans="1:7" ht="75" hidden="1" x14ac:dyDescent="0.25">
      <c r="A2" s="22" t="s">
        <v>0</v>
      </c>
      <c r="B2" s="21" t="s">
        <v>8</v>
      </c>
      <c r="C2" s="21" t="s">
        <v>9</v>
      </c>
      <c r="D2" s="21" t="s">
        <v>10</v>
      </c>
      <c r="E2" s="21" t="s">
        <v>16</v>
      </c>
      <c r="F2" s="10" t="s">
        <v>24</v>
      </c>
      <c r="G2" s="23" t="s">
        <v>12</v>
      </c>
    </row>
    <row r="3" spans="1:7" hidden="1" x14ac:dyDescent="0.25">
      <c r="A3" s="4">
        <v>1</v>
      </c>
      <c r="B3" s="5" t="s">
        <v>11</v>
      </c>
      <c r="C3" s="9">
        <v>0.16089999999999999</v>
      </c>
      <c r="D3" s="6">
        <f>C3-E3</f>
        <v>0.1598</v>
      </c>
      <c r="E3" s="6">
        <v>1.1000000000000001E-3</v>
      </c>
      <c r="F3" s="28">
        <v>12</v>
      </c>
      <c r="G3" s="6">
        <v>0.15029999999999999</v>
      </c>
    </row>
    <row r="4" spans="1:7" hidden="1" x14ac:dyDescent="0.25">
      <c r="A4" s="4">
        <v>3</v>
      </c>
      <c r="B4" s="5" t="s">
        <v>11</v>
      </c>
      <c r="C4" s="9">
        <v>0.16089999999999999</v>
      </c>
      <c r="D4" s="6">
        <f t="shared" ref="D4:D6" si="0">C4-E4</f>
        <v>0.13109999999999999</v>
      </c>
      <c r="E4" s="6">
        <v>2.98E-2</v>
      </c>
      <c r="F4" s="28">
        <v>12</v>
      </c>
      <c r="G4" s="6">
        <v>0.11899999999999999</v>
      </c>
    </row>
    <row r="5" spans="1:7" hidden="1" x14ac:dyDescent="0.25">
      <c r="A5" s="4">
        <v>4</v>
      </c>
      <c r="B5" s="5" t="s">
        <v>11</v>
      </c>
      <c r="C5" s="9">
        <v>0.16089999999999999</v>
      </c>
      <c r="D5" s="6">
        <f t="shared" si="0"/>
        <v>0.13109999999999999</v>
      </c>
      <c r="E5" s="6">
        <v>2.98E-2</v>
      </c>
      <c r="F5" s="28">
        <v>24</v>
      </c>
      <c r="G5" s="6">
        <v>0.2077</v>
      </c>
    </row>
    <row r="6" spans="1:7" hidden="1" x14ac:dyDescent="0.25">
      <c r="A6" s="4">
        <v>5</v>
      </c>
      <c r="B6" s="5" t="s">
        <v>11</v>
      </c>
      <c r="C6" s="9">
        <v>0.16089999999999999</v>
      </c>
      <c r="D6" s="6">
        <f t="shared" si="0"/>
        <v>0.13109999999999999</v>
      </c>
      <c r="E6" s="6">
        <v>2.98E-2</v>
      </c>
      <c r="F6" s="28">
        <v>36</v>
      </c>
      <c r="G6" s="6">
        <v>0.27389999999999998</v>
      </c>
    </row>
    <row r="7" spans="1:7" hidden="1" x14ac:dyDescent="0.25"/>
    <row r="8" spans="1:7" hidden="1" x14ac:dyDescent="0.25"/>
    <row r="9" spans="1:7" x14ac:dyDescent="0.25">
      <c r="A9" s="39" t="s">
        <v>23</v>
      </c>
      <c r="B9" s="39"/>
      <c r="C9" s="39"/>
      <c r="D9" s="39"/>
      <c r="E9" s="39"/>
      <c r="F9" s="39"/>
      <c r="G9" s="39"/>
    </row>
    <row r="10" spans="1:7" ht="75" x14ac:dyDescent="0.25">
      <c r="A10" s="22" t="s">
        <v>0</v>
      </c>
      <c r="B10" s="21" t="s">
        <v>8</v>
      </c>
      <c r="C10" s="21" t="s">
        <v>9</v>
      </c>
      <c r="D10" s="21" t="s">
        <v>10</v>
      </c>
      <c r="E10" s="21" t="s">
        <v>16</v>
      </c>
      <c r="F10" s="10" t="s">
        <v>24</v>
      </c>
      <c r="G10" s="23" t="s">
        <v>12</v>
      </c>
    </row>
    <row r="11" spans="1:7" x14ac:dyDescent="0.25">
      <c r="A11" s="4">
        <v>1</v>
      </c>
      <c r="B11" s="5" t="s">
        <v>11</v>
      </c>
      <c r="C11" s="9">
        <v>0.21590000000000001</v>
      </c>
      <c r="D11" s="6">
        <f>C11-E11</f>
        <v>0.21480000000000002</v>
      </c>
      <c r="E11" s="6">
        <v>1.1000000000000001E-3</v>
      </c>
      <c r="F11" s="28">
        <v>12</v>
      </c>
      <c r="G11" s="6">
        <v>0.17019999999999999</v>
      </c>
    </row>
    <row r="12" spans="1:7" x14ac:dyDescent="0.25">
      <c r="A12" s="4">
        <v>3</v>
      </c>
      <c r="B12" s="5" t="s">
        <v>11</v>
      </c>
      <c r="C12" s="9">
        <v>0.21590000000000001</v>
      </c>
      <c r="D12" s="6">
        <f t="shared" ref="D12:D33" si="1">C12-E12</f>
        <v>0.18610000000000002</v>
      </c>
      <c r="E12" s="6">
        <v>2.98E-2</v>
      </c>
      <c r="F12" s="28">
        <v>12</v>
      </c>
      <c r="G12" s="6">
        <v>0.17080000000000001</v>
      </c>
    </row>
    <row r="13" spans="1:7" x14ac:dyDescent="0.25">
      <c r="A13" s="4">
        <v>4</v>
      </c>
      <c r="B13" s="5" t="s">
        <v>11</v>
      </c>
      <c r="C13" s="9">
        <v>0.21590000000000001</v>
      </c>
      <c r="D13" s="6">
        <f t="shared" si="1"/>
        <v>0.18610000000000002</v>
      </c>
      <c r="E13" s="6">
        <v>2.98E-2</v>
      </c>
      <c r="F13" s="28">
        <v>24</v>
      </c>
      <c r="G13" s="6">
        <v>0.29899999999999999</v>
      </c>
    </row>
    <row r="14" spans="1:7" x14ac:dyDescent="0.25">
      <c r="A14" s="4">
        <v>5</v>
      </c>
      <c r="B14" s="5" t="s">
        <v>11</v>
      </c>
      <c r="C14" s="9">
        <v>0.21590000000000001</v>
      </c>
      <c r="D14" s="6">
        <f t="shared" si="1"/>
        <v>0.18610000000000002</v>
      </c>
      <c r="E14" s="6">
        <v>2.98E-2</v>
      </c>
      <c r="F14" s="28">
        <v>36</v>
      </c>
      <c r="G14" s="6">
        <v>0.41160000000000002</v>
      </c>
    </row>
    <row r="15" spans="1:7" x14ac:dyDescent="0.25">
      <c r="A15" s="37">
        <v>6</v>
      </c>
      <c r="B15" s="24" t="s">
        <v>11</v>
      </c>
      <c r="C15" s="9">
        <v>0.21590000000000001</v>
      </c>
      <c r="D15" s="25">
        <f t="shared" si="1"/>
        <v>0.15690000000000001</v>
      </c>
      <c r="E15" s="25">
        <v>5.8999999999999997E-2</v>
      </c>
      <c r="F15" s="38">
        <v>12</v>
      </c>
      <c r="G15" s="25">
        <v>0.14149999999999999</v>
      </c>
    </row>
    <row r="16" spans="1:7" x14ac:dyDescent="0.25">
      <c r="A16" s="37">
        <v>7</v>
      </c>
      <c r="B16" s="24" t="s">
        <v>11</v>
      </c>
      <c r="C16" s="9">
        <v>0.21590000000000001</v>
      </c>
      <c r="D16" s="25">
        <f t="shared" si="1"/>
        <v>0.15690000000000001</v>
      </c>
      <c r="E16" s="25">
        <v>5.8999999999999997E-2</v>
      </c>
      <c r="F16" s="38">
        <v>24</v>
      </c>
      <c r="G16" s="25">
        <v>0.24840000000000001</v>
      </c>
    </row>
    <row r="17" spans="1:7" x14ac:dyDescent="0.25">
      <c r="A17" s="37">
        <v>8</v>
      </c>
      <c r="B17" s="24" t="s">
        <v>11</v>
      </c>
      <c r="C17" s="9">
        <v>0.21590000000000001</v>
      </c>
      <c r="D17" s="25">
        <f t="shared" si="1"/>
        <v>0.15690000000000001</v>
      </c>
      <c r="E17" s="25">
        <v>5.8999999999999997E-2</v>
      </c>
      <c r="F17" s="38">
        <v>36</v>
      </c>
      <c r="G17" s="25">
        <v>0.33710000000000001</v>
      </c>
    </row>
    <row r="18" spans="1:7" x14ac:dyDescent="0.25">
      <c r="A18" s="37">
        <v>9</v>
      </c>
      <c r="B18" s="24" t="s">
        <v>11</v>
      </c>
      <c r="C18" s="9">
        <v>0.21590000000000001</v>
      </c>
      <c r="D18" s="25">
        <f t="shared" si="1"/>
        <v>0.15590000000000001</v>
      </c>
      <c r="E18" s="25">
        <v>0.06</v>
      </c>
      <c r="F18" s="38">
        <v>36</v>
      </c>
      <c r="G18" s="25">
        <v>0.33350000000000002</v>
      </c>
    </row>
    <row r="19" spans="1:7" x14ac:dyDescent="0.25">
      <c r="A19" s="37">
        <v>10</v>
      </c>
      <c r="B19" s="24" t="s">
        <v>11</v>
      </c>
      <c r="C19" s="9">
        <v>0.21590000000000001</v>
      </c>
      <c r="D19" s="25">
        <f t="shared" si="1"/>
        <v>0.13690000000000002</v>
      </c>
      <c r="E19" s="25">
        <v>7.9000000000000001E-2</v>
      </c>
      <c r="F19" s="38">
        <v>12</v>
      </c>
      <c r="G19" s="25">
        <v>0.1201</v>
      </c>
    </row>
    <row r="20" spans="1:7" x14ac:dyDescent="0.25">
      <c r="A20" s="37">
        <v>11</v>
      </c>
      <c r="B20" s="24" t="s">
        <v>11</v>
      </c>
      <c r="C20" s="9">
        <v>0.21590000000000001</v>
      </c>
      <c r="D20" s="25">
        <f t="shared" si="1"/>
        <v>0.13690000000000002</v>
      </c>
      <c r="E20" s="25">
        <v>7.9000000000000001E-2</v>
      </c>
      <c r="F20" s="38">
        <v>24</v>
      </c>
      <c r="G20" s="25">
        <v>0.2082</v>
      </c>
    </row>
    <row r="21" spans="1:7" x14ac:dyDescent="0.25">
      <c r="A21" s="37">
        <v>12</v>
      </c>
      <c r="B21" s="24" t="s">
        <v>11</v>
      </c>
      <c r="C21" s="9">
        <v>0.21590000000000001</v>
      </c>
      <c r="D21" s="25">
        <f t="shared" si="1"/>
        <v>0.13690000000000002</v>
      </c>
      <c r="E21" s="25">
        <v>7.9000000000000001E-2</v>
      </c>
      <c r="F21" s="38">
        <v>36</v>
      </c>
      <c r="G21" s="25">
        <v>0.27839999999999998</v>
      </c>
    </row>
    <row r="22" spans="1:7" x14ac:dyDescent="0.25">
      <c r="A22" s="37">
        <v>13</v>
      </c>
      <c r="B22" s="24" t="s">
        <v>11</v>
      </c>
      <c r="C22" s="9">
        <v>0.21590000000000001</v>
      </c>
      <c r="D22" s="25">
        <f t="shared" si="1"/>
        <v>0.13690000000000002</v>
      </c>
      <c r="E22" s="25">
        <v>7.9000000000000001E-2</v>
      </c>
      <c r="F22" s="38">
        <v>60</v>
      </c>
      <c r="G22" s="25">
        <v>0.3745</v>
      </c>
    </row>
    <row r="23" spans="1:7" x14ac:dyDescent="0.25">
      <c r="A23" s="37">
        <v>14</v>
      </c>
      <c r="B23" s="24" t="s">
        <v>11</v>
      </c>
      <c r="C23" s="9">
        <v>0.21590000000000001</v>
      </c>
      <c r="D23" s="25">
        <f t="shared" si="1"/>
        <v>0.13590000000000002</v>
      </c>
      <c r="E23" s="25">
        <v>0.08</v>
      </c>
      <c r="F23" s="38">
        <v>12</v>
      </c>
      <c r="G23" s="25">
        <v>0.1192</v>
      </c>
    </row>
    <row r="24" spans="1:7" x14ac:dyDescent="0.25">
      <c r="A24" s="37">
        <v>15</v>
      </c>
      <c r="B24" s="24" t="s">
        <v>11</v>
      </c>
      <c r="C24" s="9">
        <v>0.21590000000000001</v>
      </c>
      <c r="D24" s="25">
        <f t="shared" si="1"/>
        <v>0.13590000000000002</v>
      </c>
      <c r="E24" s="25">
        <v>0.08</v>
      </c>
      <c r="F24" s="38">
        <v>24</v>
      </c>
      <c r="G24" s="25">
        <v>0.2064</v>
      </c>
    </row>
    <row r="25" spans="1:7" x14ac:dyDescent="0.25">
      <c r="A25" s="37">
        <v>16</v>
      </c>
      <c r="B25" s="24" t="s">
        <v>11</v>
      </c>
      <c r="C25" s="9">
        <v>0.21590000000000001</v>
      </c>
      <c r="D25" s="25">
        <f t="shared" si="1"/>
        <v>0.13590000000000002</v>
      </c>
      <c r="E25" s="25">
        <v>0.08</v>
      </c>
      <c r="F25" s="38">
        <v>36</v>
      </c>
      <c r="G25" s="25">
        <v>0.27560000000000001</v>
      </c>
    </row>
    <row r="26" spans="1:7" x14ac:dyDescent="0.25">
      <c r="A26" s="37">
        <v>17</v>
      </c>
      <c r="B26" s="24" t="s">
        <v>11</v>
      </c>
      <c r="C26" s="9">
        <v>0.21590000000000001</v>
      </c>
      <c r="D26" s="25">
        <f t="shared" si="1"/>
        <v>0.13590000000000002</v>
      </c>
      <c r="E26" s="25">
        <v>0.08</v>
      </c>
      <c r="F26" s="38">
        <v>48</v>
      </c>
      <c r="G26" s="25">
        <v>0.31080000000000002</v>
      </c>
    </row>
    <row r="27" spans="1:7" x14ac:dyDescent="0.25">
      <c r="A27" s="37">
        <v>18</v>
      </c>
      <c r="B27" s="24" t="s">
        <v>11</v>
      </c>
      <c r="C27" s="9">
        <v>0.21590000000000001</v>
      </c>
      <c r="D27" s="25">
        <f t="shared" si="1"/>
        <v>0.13590000000000002</v>
      </c>
      <c r="E27" s="25">
        <v>0.08</v>
      </c>
      <c r="F27" s="38">
        <v>60</v>
      </c>
      <c r="G27" s="25">
        <v>0.3715</v>
      </c>
    </row>
    <row r="28" spans="1:7" x14ac:dyDescent="0.25">
      <c r="A28" s="37">
        <v>19</v>
      </c>
      <c r="B28" s="24" t="s">
        <v>11</v>
      </c>
      <c r="C28" s="9">
        <v>0.21590000000000001</v>
      </c>
      <c r="D28" s="25">
        <f t="shared" si="1"/>
        <v>0.12590000000000001</v>
      </c>
      <c r="E28" s="25">
        <v>0.09</v>
      </c>
      <c r="F28" s="38">
        <v>12</v>
      </c>
      <c r="G28" s="25">
        <v>0.1086</v>
      </c>
    </row>
    <row r="29" spans="1:7" x14ac:dyDescent="0.25">
      <c r="A29" s="37">
        <v>20</v>
      </c>
      <c r="B29" s="24" t="s">
        <v>11</v>
      </c>
      <c r="C29" s="9">
        <v>0.21590000000000001</v>
      </c>
      <c r="D29" s="25">
        <f t="shared" si="1"/>
        <v>0.12590000000000001</v>
      </c>
      <c r="E29" s="25">
        <v>0.09</v>
      </c>
      <c r="F29" s="38">
        <v>24</v>
      </c>
      <c r="G29" s="25">
        <v>0.18729999999999999</v>
      </c>
    </row>
    <row r="30" spans="1:7" x14ac:dyDescent="0.25">
      <c r="A30" s="37">
        <v>21</v>
      </c>
      <c r="B30" s="24" t="s">
        <v>11</v>
      </c>
      <c r="C30" s="9">
        <v>0.21590000000000001</v>
      </c>
      <c r="D30" s="25">
        <f t="shared" si="1"/>
        <v>0.12590000000000001</v>
      </c>
      <c r="E30" s="25">
        <v>0.09</v>
      </c>
      <c r="F30" s="38">
        <v>36</v>
      </c>
      <c r="G30" s="25">
        <v>0.24929999999999999</v>
      </c>
    </row>
    <row r="31" spans="1:7" x14ac:dyDescent="0.25">
      <c r="A31" s="37">
        <v>22</v>
      </c>
      <c r="B31" s="24" t="s">
        <v>11</v>
      </c>
      <c r="C31" s="9">
        <v>0.21590000000000001</v>
      </c>
      <c r="D31" s="25">
        <f t="shared" si="1"/>
        <v>0.12590000000000001</v>
      </c>
      <c r="E31" s="25">
        <v>0.09</v>
      </c>
      <c r="F31" s="38">
        <v>60</v>
      </c>
      <c r="G31" s="25">
        <v>0.3327</v>
      </c>
    </row>
    <row r="32" spans="1:7" x14ac:dyDescent="0.25">
      <c r="A32" s="37">
        <v>23</v>
      </c>
      <c r="B32" s="24" t="s">
        <v>11</v>
      </c>
      <c r="C32" s="9">
        <v>0.21590000000000001</v>
      </c>
      <c r="D32" s="25">
        <f t="shared" si="1"/>
        <v>0.11090000000000001</v>
      </c>
      <c r="E32" s="25">
        <v>0.105</v>
      </c>
      <c r="F32" s="38">
        <v>12</v>
      </c>
      <c r="G32" s="25">
        <v>9.2600000000000002E-2</v>
      </c>
    </row>
    <row r="33" spans="1:7" x14ac:dyDescent="0.25">
      <c r="A33" s="37">
        <v>24</v>
      </c>
      <c r="B33" s="24" t="s">
        <v>11</v>
      </c>
      <c r="C33" s="9">
        <v>0.21590000000000001</v>
      </c>
      <c r="D33" s="25">
        <f t="shared" si="1"/>
        <v>0.11090000000000001</v>
      </c>
      <c r="E33" s="25">
        <v>0.105</v>
      </c>
      <c r="F33" s="38">
        <v>24</v>
      </c>
      <c r="G33" s="25">
        <v>0.15909999999999999</v>
      </c>
    </row>
  </sheetData>
  <mergeCells count="2">
    <mergeCell ref="A1:G1"/>
    <mergeCell ref="A9:G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120"/>
  <sheetViews>
    <sheetView zoomScale="90" zoomScaleNormal="90" workbookViewId="0">
      <selection activeCell="T25" sqref="T25"/>
    </sheetView>
  </sheetViews>
  <sheetFormatPr defaultRowHeight="15" x14ac:dyDescent="0.25"/>
  <cols>
    <col min="1" max="1" width="11.28515625" style="1" customWidth="1"/>
    <col min="2" max="2" width="12.140625" style="1" customWidth="1"/>
    <col min="3" max="3" width="11.7109375" style="1" customWidth="1"/>
    <col min="4" max="4" width="9.140625" style="1"/>
    <col min="5" max="7" width="12.85546875" style="1" customWidth="1"/>
    <col min="8" max="8" width="12.85546875" style="16" customWidth="1"/>
    <col min="9" max="11" width="12.85546875" style="1" customWidth="1"/>
    <col min="12" max="12" width="9.140625" style="1"/>
    <col min="13" max="15" width="12.85546875" style="1" customWidth="1"/>
  </cols>
  <sheetData>
    <row r="1" spans="1:15" ht="57" customHeight="1" x14ac:dyDescent="0.25">
      <c r="A1" s="40" t="s">
        <v>17</v>
      </c>
      <c r="B1" s="40"/>
      <c r="C1" s="40"/>
      <c r="E1" s="40" t="s">
        <v>13</v>
      </c>
      <c r="F1" s="40"/>
      <c r="G1" s="40"/>
      <c r="I1" s="40" t="s">
        <v>18</v>
      </c>
      <c r="J1" s="40"/>
      <c r="K1" s="40"/>
      <c r="L1" s="3"/>
      <c r="M1" s="41" t="s">
        <v>14</v>
      </c>
      <c r="N1" s="41"/>
      <c r="O1" s="41"/>
    </row>
    <row r="2" spans="1:15" ht="29.25" customHeight="1" x14ac:dyDescent="0.25">
      <c r="A2" s="13" t="s">
        <v>9</v>
      </c>
      <c r="B2" s="13" t="s">
        <v>10</v>
      </c>
      <c r="C2" s="13" t="s">
        <v>16</v>
      </c>
      <c r="E2" s="13" t="s">
        <v>9</v>
      </c>
      <c r="F2" s="13" t="s">
        <v>10</v>
      </c>
      <c r="G2" s="13" t="s">
        <v>16</v>
      </c>
      <c r="I2" s="13" t="s">
        <v>9</v>
      </c>
      <c r="J2" s="13" t="s">
        <v>10</v>
      </c>
      <c r="K2" s="13" t="s">
        <v>16</v>
      </c>
      <c r="L2" s="2"/>
      <c r="M2" s="13" t="s">
        <v>9</v>
      </c>
      <c r="N2" s="13" t="s">
        <v>10</v>
      </c>
      <c r="O2" s="13" t="s">
        <v>16</v>
      </c>
    </row>
    <row r="3" spans="1:15" x14ac:dyDescent="0.25">
      <c r="A3" s="14">
        <v>0.11890000000000001</v>
      </c>
      <c r="B3" s="6">
        <v>1E-3</v>
      </c>
      <c r="C3" s="6">
        <f>A3-B3</f>
        <v>0.1179</v>
      </c>
      <c r="D3" s="7"/>
      <c r="E3" s="14">
        <v>0.1139</v>
      </c>
      <c r="F3" s="6">
        <v>1E-3</v>
      </c>
      <c r="G3" s="6">
        <f>E3-F3</f>
        <v>0.1129</v>
      </c>
      <c r="H3" s="15"/>
      <c r="I3" s="17">
        <v>0.11890000000000001</v>
      </c>
      <c r="J3" s="6">
        <v>1E-3</v>
      </c>
      <c r="K3" s="6">
        <f>I3-J3</f>
        <v>0.1179</v>
      </c>
      <c r="L3" s="8"/>
      <c r="M3" s="14">
        <v>0.1139</v>
      </c>
      <c r="N3" s="6">
        <v>1E-3</v>
      </c>
      <c r="O3" s="6">
        <f>M3-N3</f>
        <v>0.1129</v>
      </c>
    </row>
    <row r="4" spans="1:15" x14ac:dyDescent="0.25">
      <c r="A4" s="14">
        <v>0.11890000000000001</v>
      </c>
      <c r="B4" s="6">
        <v>2E-3</v>
      </c>
      <c r="C4" s="6">
        <f t="shared" ref="C4:C67" si="0">A4-B4</f>
        <v>0.1169</v>
      </c>
      <c r="D4" s="7"/>
      <c r="E4" s="14">
        <v>0.1139</v>
      </c>
      <c r="F4" s="6">
        <v>2E-3</v>
      </c>
      <c r="G4" s="6">
        <f t="shared" ref="G4:G67" si="1">E4-F4</f>
        <v>0.1119</v>
      </c>
      <c r="H4" s="15"/>
      <c r="I4" s="17">
        <v>0.11890000000000001</v>
      </c>
      <c r="J4" s="6">
        <v>2E-3</v>
      </c>
      <c r="K4" s="6">
        <f t="shared" ref="K4:K67" si="2">I4-J4</f>
        <v>0.1169</v>
      </c>
      <c r="L4" s="8"/>
      <c r="M4" s="14">
        <v>0.1139</v>
      </c>
      <c r="N4" s="6">
        <v>2E-3</v>
      </c>
      <c r="O4" s="6">
        <f t="shared" ref="O4:O67" si="3">M4-N4</f>
        <v>0.1119</v>
      </c>
    </row>
    <row r="5" spans="1:15" x14ac:dyDescent="0.25">
      <c r="A5" s="14">
        <v>0.11890000000000001</v>
      </c>
      <c r="B5" s="6">
        <v>3.0000000000000001E-3</v>
      </c>
      <c r="C5" s="6">
        <f t="shared" si="0"/>
        <v>0.1159</v>
      </c>
      <c r="D5" s="7"/>
      <c r="E5" s="14">
        <v>0.1139</v>
      </c>
      <c r="F5" s="6">
        <v>3.0000000000000001E-3</v>
      </c>
      <c r="G5" s="6">
        <f t="shared" si="1"/>
        <v>0.1109</v>
      </c>
      <c r="H5" s="15"/>
      <c r="I5" s="17">
        <v>0.11890000000000001</v>
      </c>
      <c r="J5" s="6">
        <v>3.0000000000000001E-3</v>
      </c>
      <c r="K5" s="6">
        <f t="shared" si="2"/>
        <v>0.1159</v>
      </c>
      <c r="L5" s="8"/>
      <c r="M5" s="14">
        <v>0.1139</v>
      </c>
      <c r="N5" s="6">
        <v>3.0000000000000001E-3</v>
      </c>
      <c r="O5" s="6">
        <f t="shared" si="3"/>
        <v>0.1109</v>
      </c>
    </row>
    <row r="6" spans="1:15" x14ac:dyDescent="0.25">
      <c r="A6" s="14">
        <v>0.11890000000000001</v>
      </c>
      <c r="B6" s="6">
        <v>4.0000000000000001E-3</v>
      </c>
      <c r="C6" s="6">
        <f t="shared" si="0"/>
        <v>0.1149</v>
      </c>
      <c r="D6" s="7"/>
      <c r="E6" s="14">
        <v>0.1139</v>
      </c>
      <c r="F6" s="6">
        <v>4.0000000000000001E-3</v>
      </c>
      <c r="G6" s="6">
        <f t="shared" si="1"/>
        <v>0.1099</v>
      </c>
      <c r="H6" s="15"/>
      <c r="I6" s="17">
        <v>0.11890000000000001</v>
      </c>
      <c r="J6" s="6">
        <v>4.0000000000000001E-3</v>
      </c>
      <c r="K6" s="6">
        <f t="shared" si="2"/>
        <v>0.1149</v>
      </c>
      <c r="L6" s="8"/>
      <c r="M6" s="14">
        <v>0.1139</v>
      </c>
      <c r="N6" s="6">
        <v>4.0000000000000001E-3</v>
      </c>
      <c r="O6" s="6">
        <f t="shared" si="3"/>
        <v>0.1099</v>
      </c>
    </row>
    <row r="7" spans="1:15" x14ac:dyDescent="0.25">
      <c r="A7" s="14">
        <v>0.11890000000000001</v>
      </c>
      <c r="B7" s="6">
        <v>5.0000000000000001E-3</v>
      </c>
      <c r="C7" s="6">
        <f t="shared" si="0"/>
        <v>0.1139</v>
      </c>
      <c r="D7" s="7"/>
      <c r="E7" s="14">
        <v>0.1139</v>
      </c>
      <c r="F7" s="6">
        <v>5.0000000000000001E-3</v>
      </c>
      <c r="G7" s="6">
        <f t="shared" si="1"/>
        <v>0.1089</v>
      </c>
      <c r="H7" s="15"/>
      <c r="I7" s="17">
        <v>0.11890000000000001</v>
      </c>
      <c r="J7" s="6">
        <v>5.0000000000000001E-3</v>
      </c>
      <c r="K7" s="6">
        <f t="shared" si="2"/>
        <v>0.1139</v>
      </c>
      <c r="L7" s="8"/>
      <c r="M7" s="14">
        <v>0.1139</v>
      </c>
      <c r="N7" s="6">
        <v>5.0000000000000001E-3</v>
      </c>
      <c r="O7" s="6">
        <f t="shared" si="3"/>
        <v>0.1089</v>
      </c>
    </row>
    <row r="8" spans="1:15" x14ac:dyDescent="0.25">
      <c r="A8" s="14">
        <v>0.11890000000000001</v>
      </c>
      <c r="B8" s="6">
        <v>5.9999999999999897E-3</v>
      </c>
      <c r="C8" s="6">
        <f t="shared" si="0"/>
        <v>0.11290000000000001</v>
      </c>
      <c r="D8" s="7"/>
      <c r="E8" s="14">
        <v>0.1139</v>
      </c>
      <c r="F8" s="6">
        <v>5.9999999999999897E-3</v>
      </c>
      <c r="G8" s="6">
        <f t="shared" si="1"/>
        <v>0.10790000000000001</v>
      </c>
      <c r="H8" s="15"/>
      <c r="I8" s="17">
        <v>0.11890000000000001</v>
      </c>
      <c r="J8" s="6">
        <v>5.9999999999999897E-3</v>
      </c>
      <c r="K8" s="6">
        <f t="shared" si="2"/>
        <v>0.11290000000000001</v>
      </c>
      <c r="L8" s="8"/>
      <c r="M8" s="14">
        <v>0.1139</v>
      </c>
      <c r="N8" s="6">
        <v>5.9999999999999897E-3</v>
      </c>
      <c r="O8" s="6">
        <f t="shared" si="3"/>
        <v>0.10790000000000001</v>
      </c>
    </row>
    <row r="9" spans="1:15" x14ac:dyDescent="0.25">
      <c r="A9" s="14">
        <v>0.11890000000000001</v>
      </c>
      <c r="B9" s="6">
        <v>6.9999999999999897E-3</v>
      </c>
      <c r="C9" s="6">
        <f t="shared" si="0"/>
        <v>0.11190000000000001</v>
      </c>
      <c r="D9" s="7"/>
      <c r="E9" s="14">
        <v>0.1139</v>
      </c>
      <c r="F9" s="6">
        <v>6.9999999999999897E-3</v>
      </c>
      <c r="G9" s="6">
        <f t="shared" si="1"/>
        <v>0.10690000000000001</v>
      </c>
      <c r="H9" s="15"/>
      <c r="I9" s="17">
        <v>0.11890000000000001</v>
      </c>
      <c r="J9" s="6">
        <v>6.9999999999999897E-3</v>
      </c>
      <c r="K9" s="6">
        <f t="shared" si="2"/>
        <v>0.11190000000000001</v>
      </c>
      <c r="L9" s="8"/>
      <c r="M9" s="14">
        <v>0.1139</v>
      </c>
      <c r="N9" s="6">
        <v>6.9999999999999897E-3</v>
      </c>
      <c r="O9" s="6">
        <f t="shared" si="3"/>
        <v>0.10690000000000001</v>
      </c>
    </row>
    <row r="10" spans="1:15" x14ac:dyDescent="0.25">
      <c r="A10" s="14">
        <v>0.11890000000000001</v>
      </c>
      <c r="B10" s="6">
        <v>7.9999999999998996E-3</v>
      </c>
      <c r="C10" s="6">
        <f t="shared" si="0"/>
        <v>0.11090000000000011</v>
      </c>
      <c r="D10" s="7"/>
      <c r="E10" s="14">
        <v>0.1139</v>
      </c>
      <c r="F10" s="6">
        <v>7.9999999999998996E-3</v>
      </c>
      <c r="G10" s="6">
        <f t="shared" si="1"/>
        <v>0.10590000000000011</v>
      </c>
      <c r="H10" s="15"/>
      <c r="I10" s="17">
        <v>0.11890000000000001</v>
      </c>
      <c r="J10" s="6">
        <v>7.9999999999998996E-3</v>
      </c>
      <c r="K10" s="6">
        <f t="shared" si="2"/>
        <v>0.11090000000000011</v>
      </c>
      <c r="L10" s="8"/>
      <c r="M10" s="14">
        <v>0.1139</v>
      </c>
      <c r="N10" s="6">
        <v>7.9999999999998996E-3</v>
      </c>
      <c r="O10" s="6">
        <f t="shared" si="3"/>
        <v>0.10590000000000011</v>
      </c>
    </row>
    <row r="11" spans="1:15" x14ac:dyDescent="0.25">
      <c r="A11" s="14">
        <v>0.11890000000000001</v>
      </c>
      <c r="B11" s="6">
        <v>8.9999999999999004E-3</v>
      </c>
      <c r="C11" s="6">
        <f t="shared" si="0"/>
        <v>0.10990000000000011</v>
      </c>
      <c r="D11" s="7"/>
      <c r="E11" s="14">
        <v>0.1139</v>
      </c>
      <c r="F11" s="6">
        <v>8.9999999999999004E-3</v>
      </c>
      <c r="G11" s="6">
        <f t="shared" si="1"/>
        <v>0.1049000000000001</v>
      </c>
      <c r="H11" s="15"/>
      <c r="I11" s="17">
        <v>0.11890000000000001</v>
      </c>
      <c r="J11" s="6">
        <v>8.9999999999999004E-3</v>
      </c>
      <c r="K11" s="6">
        <f t="shared" si="2"/>
        <v>0.10990000000000011</v>
      </c>
      <c r="L11" s="8"/>
      <c r="M11" s="14">
        <v>0.1139</v>
      </c>
      <c r="N11" s="6">
        <v>8.9999999999999004E-3</v>
      </c>
      <c r="O11" s="6">
        <f t="shared" si="3"/>
        <v>0.1049000000000001</v>
      </c>
    </row>
    <row r="12" spans="1:15" x14ac:dyDescent="0.25">
      <c r="A12" s="14">
        <v>0.11890000000000001</v>
      </c>
      <c r="B12" s="6">
        <v>9.9999999999998996E-3</v>
      </c>
      <c r="C12" s="6">
        <f t="shared" si="0"/>
        <v>0.10890000000000011</v>
      </c>
      <c r="D12" s="7"/>
      <c r="E12" s="14">
        <v>0.1139</v>
      </c>
      <c r="F12" s="6">
        <v>9.9999999999998996E-3</v>
      </c>
      <c r="G12" s="6">
        <f t="shared" si="1"/>
        <v>0.1039000000000001</v>
      </c>
      <c r="H12" s="15"/>
      <c r="I12" s="17">
        <v>0.11890000000000001</v>
      </c>
      <c r="J12" s="6">
        <v>9.9999999999998996E-3</v>
      </c>
      <c r="K12" s="6">
        <f t="shared" si="2"/>
        <v>0.10890000000000011</v>
      </c>
      <c r="L12" s="8"/>
      <c r="M12" s="14">
        <v>0.1139</v>
      </c>
      <c r="N12" s="6">
        <v>9.9999999999998996E-3</v>
      </c>
      <c r="O12" s="6">
        <f t="shared" si="3"/>
        <v>0.1039000000000001</v>
      </c>
    </row>
    <row r="13" spans="1:15" x14ac:dyDescent="0.25">
      <c r="A13" s="14">
        <v>0.11890000000000001</v>
      </c>
      <c r="B13" s="6">
        <v>1.09999999999999E-2</v>
      </c>
      <c r="C13" s="6">
        <f t="shared" si="0"/>
        <v>0.10790000000000011</v>
      </c>
      <c r="D13" s="7"/>
      <c r="E13" s="14">
        <v>0.1139</v>
      </c>
      <c r="F13" s="6">
        <v>1.09999999999999E-2</v>
      </c>
      <c r="G13" s="6">
        <f t="shared" si="1"/>
        <v>0.1029000000000001</v>
      </c>
      <c r="H13" s="15"/>
      <c r="I13" s="17">
        <v>0.11890000000000001</v>
      </c>
      <c r="J13" s="6">
        <v>1.09999999999999E-2</v>
      </c>
      <c r="K13" s="6">
        <f t="shared" si="2"/>
        <v>0.10790000000000011</v>
      </c>
      <c r="L13" s="8"/>
      <c r="M13" s="14">
        <v>0.1139</v>
      </c>
      <c r="N13" s="6">
        <v>1.09999999999999E-2</v>
      </c>
      <c r="O13" s="6">
        <f t="shared" si="3"/>
        <v>0.1029000000000001</v>
      </c>
    </row>
    <row r="14" spans="1:15" x14ac:dyDescent="0.25">
      <c r="A14" s="14">
        <v>0.11890000000000001</v>
      </c>
      <c r="B14" s="6">
        <v>1.19999999999999E-2</v>
      </c>
      <c r="C14" s="6">
        <f t="shared" si="0"/>
        <v>0.10690000000000011</v>
      </c>
      <c r="D14" s="7"/>
      <c r="E14" s="14">
        <v>0.1139</v>
      </c>
      <c r="F14" s="6">
        <v>1.19999999999999E-2</v>
      </c>
      <c r="G14" s="6">
        <f t="shared" si="1"/>
        <v>0.1019000000000001</v>
      </c>
      <c r="H14" s="15"/>
      <c r="I14" s="17">
        <v>0.11890000000000001</v>
      </c>
      <c r="J14" s="6">
        <v>1.19999999999999E-2</v>
      </c>
      <c r="K14" s="6">
        <f t="shared" si="2"/>
        <v>0.10690000000000011</v>
      </c>
      <c r="L14" s="8"/>
      <c r="M14" s="14">
        <v>0.1139</v>
      </c>
      <c r="N14" s="6">
        <v>1.19999999999999E-2</v>
      </c>
      <c r="O14" s="6">
        <f t="shared" si="3"/>
        <v>0.1019000000000001</v>
      </c>
    </row>
    <row r="15" spans="1:15" x14ac:dyDescent="0.25">
      <c r="A15" s="14">
        <v>0.11890000000000001</v>
      </c>
      <c r="B15" s="6">
        <v>1.2999999999999901E-2</v>
      </c>
      <c r="C15" s="6">
        <f t="shared" si="0"/>
        <v>0.10590000000000011</v>
      </c>
      <c r="D15" s="7"/>
      <c r="E15" s="14">
        <v>0.1139</v>
      </c>
      <c r="F15" s="6">
        <v>1.2999999999999901E-2</v>
      </c>
      <c r="G15" s="6">
        <f t="shared" si="1"/>
        <v>0.1009000000000001</v>
      </c>
      <c r="H15" s="15"/>
      <c r="I15" s="17">
        <v>0.11890000000000001</v>
      </c>
      <c r="J15" s="6">
        <v>1.2999999999999901E-2</v>
      </c>
      <c r="K15" s="6">
        <f t="shared" si="2"/>
        <v>0.10590000000000011</v>
      </c>
      <c r="L15" s="8"/>
      <c r="M15" s="14">
        <v>0.1139</v>
      </c>
      <c r="N15" s="6">
        <v>1.2999999999999901E-2</v>
      </c>
      <c r="O15" s="6">
        <f t="shared" si="3"/>
        <v>0.1009000000000001</v>
      </c>
    </row>
    <row r="16" spans="1:15" x14ac:dyDescent="0.25">
      <c r="A16" s="14">
        <v>0.11890000000000001</v>
      </c>
      <c r="B16" s="6">
        <v>1.39999999999999E-2</v>
      </c>
      <c r="C16" s="6">
        <f t="shared" si="0"/>
        <v>0.1049000000000001</v>
      </c>
      <c r="D16" s="7"/>
      <c r="E16" s="14">
        <v>0.1139</v>
      </c>
      <c r="F16" s="6">
        <v>1.39999999999999E-2</v>
      </c>
      <c r="G16" s="6">
        <f t="shared" si="1"/>
        <v>9.99000000000001E-2</v>
      </c>
      <c r="H16" s="15"/>
      <c r="I16" s="17">
        <v>0.11890000000000001</v>
      </c>
      <c r="J16" s="6">
        <v>1.39999999999999E-2</v>
      </c>
      <c r="K16" s="6">
        <f t="shared" si="2"/>
        <v>0.1049000000000001</v>
      </c>
      <c r="L16" s="8"/>
      <c r="M16" s="14">
        <v>0.1139</v>
      </c>
      <c r="N16" s="6">
        <v>1.39999999999999E-2</v>
      </c>
      <c r="O16" s="6">
        <f t="shared" si="3"/>
        <v>9.99000000000001E-2</v>
      </c>
    </row>
    <row r="17" spans="1:15" x14ac:dyDescent="0.25">
      <c r="A17" s="14">
        <v>0.11890000000000001</v>
      </c>
      <c r="B17" s="6">
        <v>1.4999999999999901E-2</v>
      </c>
      <c r="C17" s="6">
        <f t="shared" si="0"/>
        <v>0.1039000000000001</v>
      </c>
      <c r="D17" s="7"/>
      <c r="E17" s="14">
        <v>0.1139</v>
      </c>
      <c r="F17" s="6">
        <v>1.4999999999999901E-2</v>
      </c>
      <c r="G17" s="6">
        <f t="shared" si="1"/>
        <v>9.8900000000000099E-2</v>
      </c>
      <c r="H17" s="15"/>
      <c r="I17" s="17">
        <v>0.11890000000000001</v>
      </c>
      <c r="J17" s="6">
        <v>1.4999999999999901E-2</v>
      </c>
      <c r="K17" s="6">
        <f t="shared" si="2"/>
        <v>0.1039000000000001</v>
      </c>
      <c r="L17" s="8"/>
      <c r="M17" s="14">
        <v>0.1139</v>
      </c>
      <c r="N17" s="6">
        <v>1.4999999999999901E-2</v>
      </c>
      <c r="O17" s="6">
        <f t="shared" si="3"/>
        <v>9.8900000000000099E-2</v>
      </c>
    </row>
    <row r="18" spans="1:15" x14ac:dyDescent="0.25">
      <c r="A18" s="14">
        <v>0.11890000000000001</v>
      </c>
      <c r="B18" s="6">
        <v>1.59999999999999E-2</v>
      </c>
      <c r="C18" s="6">
        <f t="shared" si="0"/>
        <v>0.1029000000000001</v>
      </c>
      <c r="D18" s="7"/>
      <c r="E18" s="14">
        <v>0.1139</v>
      </c>
      <c r="F18" s="6">
        <v>1.59999999999999E-2</v>
      </c>
      <c r="G18" s="6">
        <f t="shared" si="1"/>
        <v>9.7900000000000098E-2</v>
      </c>
      <c r="H18" s="15"/>
      <c r="I18" s="17">
        <v>0.11890000000000001</v>
      </c>
      <c r="J18" s="6">
        <v>1.59999999999999E-2</v>
      </c>
      <c r="K18" s="6">
        <f t="shared" si="2"/>
        <v>0.1029000000000001</v>
      </c>
      <c r="L18" s="8"/>
      <c r="M18" s="14">
        <v>0.1139</v>
      </c>
      <c r="N18" s="6">
        <v>1.59999999999999E-2</v>
      </c>
      <c r="O18" s="6">
        <f t="shared" si="3"/>
        <v>9.7900000000000098E-2</v>
      </c>
    </row>
    <row r="19" spans="1:15" x14ac:dyDescent="0.25">
      <c r="A19" s="14">
        <v>0.11890000000000001</v>
      </c>
      <c r="B19" s="6">
        <v>1.6999999999999901E-2</v>
      </c>
      <c r="C19" s="6">
        <f t="shared" si="0"/>
        <v>0.1019000000000001</v>
      </c>
      <c r="D19" s="7"/>
      <c r="E19" s="14">
        <v>0.1139</v>
      </c>
      <c r="F19" s="6">
        <v>1.6999999999999901E-2</v>
      </c>
      <c r="G19" s="6">
        <f t="shared" si="1"/>
        <v>9.6900000000000097E-2</v>
      </c>
      <c r="H19" s="15"/>
      <c r="I19" s="17">
        <v>0.11890000000000001</v>
      </c>
      <c r="J19" s="6">
        <v>1.6999999999999901E-2</v>
      </c>
      <c r="K19" s="6">
        <f t="shared" si="2"/>
        <v>0.1019000000000001</v>
      </c>
      <c r="L19" s="8"/>
      <c r="M19" s="14">
        <v>0.1139</v>
      </c>
      <c r="N19" s="6">
        <v>1.6999999999999901E-2</v>
      </c>
      <c r="O19" s="6">
        <f t="shared" si="3"/>
        <v>9.6900000000000097E-2</v>
      </c>
    </row>
    <row r="20" spans="1:15" x14ac:dyDescent="0.25">
      <c r="A20" s="14">
        <v>0.11890000000000001</v>
      </c>
      <c r="B20" s="6">
        <v>1.7999999999999901E-2</v>
      </c>
      <c r="C20" s="6">
        <f t="shared" si="0"/>
        <v>0.1009000000000001</v>
      </c>
      <c r="D20" s="7"/>
      <c r="E20" s="14">
        <v>0.1139</v>
      </c>
      <c r="F20" s="6">
        <v>1.7999999999999901E-2</v>
      </c>
      <c r="G20" s="6">
        <f t="shared" si="1"/>
        <v>9.5900000000000096E-2</v>
      </c>
      <c r="H20" s="15"/>
      <c r="I20" s="17">
        <v>0.11890000000000001</v>
      </c>
      <c r="J20" s="6">
        <v>1.7999999999999901E-2</v>
      </c>
      <c r="K20" s="6">
        <f t="shared" si="2"/>
        <v>0.1009000000000001</v>
      </c>
      <c r="L20" s="8"/>
      <c r="M20" s="14">
        <v>0.1139</v>
      </c>
      <c r="N20" s="6">
        <v>1.7999999999999901E-2</v>
      </c>
      <c r="O20" s="6">
        <f t="shared" si="3"/>
        <v>9.5900000000000096E-2</v>
      </c>
    </row>
    <row r="21" spans="1:15" x14ac:dyDescent="0.25">
      <c r="A21" s="14">
        <v>0.11890000000000001</v>
      </c>
      <c r="B21" s="6">
        <v>1.8999999999999899E-2</v>
      </c>
      <c r="C21" s="6">
        <f t="shared" si="0"/>
        <v>9.99000000000001E-2</v>
      </c>
      <c r="D21" s="7"/>
      <c r="E21" s="14">
        <v>0.1139</v>
      </c>
      <c r="F21" s="6">
        <v>1.8999999999999899E-2</v>
      </c>
      <c r="G21" s="6">
        <f t="shared" si="1"/>
        <v>9.4900000000000095E-2</v>
      </c>
      <c r="H21" s="15"/>
      <c r="I21" s="17">
        <v>0.11890000000000001</v>
      </c>
      <c r="J21" s="6">
        <v>1.8999999999999899E-2</v>
      </c>
      <c r="K21" s="6">
        <f t="shared" si="2"/>
        <v>9.99000000000001E-2</v>
      </c>
      <c r="L21" s="8"/>
      <c r="M21" s="14">
        <v>0.1139</v>
      </c>
      <c r="N21" s="6">
        <v>1.8999999999999899E-2</v>
      </c>
      <c r="O21" s="6">
        <f t="shared" si="3"/>
        <v>9.4900000000000095E-2</v>
      </c>
    </row>
    <row r="22" spans="1:15" x14ac:dyDescent="0.25">
      <c r="A22" s="14">
        <v>0.11890000000000001</v>
      </c>
      <c r="B22" s="6">
        <v>1.99999999999999E-2</v>
      </c>
      <c r="C22" s="6">
        <f t="shared" si="0"/>
        <v>9.8900000000000099E-2</v>
      </c>
      <c r="D22" s="7"/>
      <c r="E22" s="14">
        <v>0.1139</v>
      </c>
      <c r="F22" s="6">
        <v>1.99999999999999E-2</v>
      </c>
      <c r="G22" s="6">
        <f t="shared" si="1"/>
        <v>9.3900000000000095E-2</v>
      </c>
      <c r="H22" s="15"/>
      <c r="I22" s="17">
        <v>0.11890000000000001</v>
      </c>
      <c r="J22" s="6">
        <v>1.99999999999999E-2</v>
      </c>
      <c r="K22" s="6">
        <f t="shared" si="2"/>
        <v>9.8900000000000099E-2</v>
      </c>
      <c r="L22" s="8"/>
      <c r="M22" s="14">
        <v>0.1139</v>
      </c>
      <c r="N22" s="6">
        <v>1.99999999999999E-2</v>
      </c>
      <c r="O22" s="6">
        <f t="shared" si="3"/>
        <v>9.3900000000000095E-2</v>
      </c>
    </row>
    <row r="23" spans="1:15" x14ac:dyDescent="0.25">
      <c r="A23" s="14">
        <v>0.11890000000000001</v>
      </c>
      <c r="B23" s="6">
        <v>2.0999999999999901E-2</v>
      </c>
      <c r="C23" s="6">
        <f t="shared" si="0"/>
        <v>9.7900000000000098E-2</v>
      </c>
      <c r="D23" s="7"/>
      <c r="E23" s="14">
        <v>0.1139</v>
      </c>
      <c r="F23" s="6">
        <v>2.0999999999999901E-2</v>
      </c>
      <c r="G23" s="6">
        <f t="shared" si="1"/>
        <v>9.2900000000000094E-2</v>
      </c>
      <c r="H23" s="15"/>
      <c r="I23" s="17">
        <v>0.11890000000000001</v>
      </c>
      <c r="J23" s="6">
        <v>2.0999999999999901E-2</v>
      </c>
      <c r="K23" s="6">
        <f t="shared" si="2"/>
        <v>9.7900000000000098E-2</v>
      </c>
      <c r="L23" s="8"/>
      <c r="M23" s="14">
        <v>0.1139</v>
      </c>
      <c r="N23" s="6">
        <v>2.0999999999999901E-2</v>
      </c>
      <c r="O23" s="6">
        <f t="shared" si="3"/>
        <v>9.2900000000000094E-2</v>
      </c>
    </row>
    <row r="24" spans="1:15" x14ac:dyDescent="0.25">
      <c r="A24" s="14">
        <v>0.11890000000000001</v>
      </c>
      <c r="B24" s="6">
        <v>2.1999999999999902E-2</v>
      </c>
      <c r="C24" s="6">
        <f t="shared" si="0"/>
        <v>9.6900000000000097E-2</v>
      </c>
      <c r="D24" s="7"/>
      <c r="E24" s="14">
        <v>0.1139</v>
      </c>
      <c r="F24" s="6">
        <v>2.1999999999999902E-2</v>
      </c>
      <c r="G24" s="6">
        <f t="shared" si="1"/>
        <v>9.1900000000000093E-2</v>
      </c>
      <c r="H24" s="15"/>
      <c r="I24" s="17">
        <v>0.11890000000000001</v>
      </c>
      <c r="J24" s="6">
        <v>2.1999999999999902E-2</v>
      </c>
      <c r="K24" s="6">
        <f t="shared" si="2"/>
        <v>9.6900000000000097E-2</v>
      </c>
      <c r="L24" s="8"/>
      <c r="M24" s="14">
        <v>0.1139</v>
      </c>
      <c r="N24" s="6">
        <v>2.1999999999999902E-2</v>
      </c>
      <c r="O24" s="6">
        <f t="shared" si="3"/>
        <v>9.1900000000000093E-2</v>
      </c>
    </row>
    <row r="25" spans="1:15" x14ac:dyDescent="0.25">
      <c r="A25" s="9">
        <v>0.11890000000000001</v>
      </c>
      <c r="B25" s="6">
        <v>2.2999999999999899E-2</v>
      </c>
      <c r="C25" s="6">
        <f t="shared" si="0"/>
        <v>9.590000000000011E-2</v>
      </c>
      <c r="D25" s="7"/>
      <c r="E25" s="9">
        <v>0.1139</v>
      </c>
      <c r="F25" s="6">
        <v>2.2999999999999899E-2</v>
      </c>
      <c r="G25" s="6">
        <f t="shared" si="1"/>
        <v>9.0900000000000106E-2</v>
      </c>
      <c r="H25" s="15"/>
      <c r="I25" s="12">
        <v>0.11890000000000001</v>
      </c>
      <c r="J25" s="6">
        <v>2.2999999999999899E-2</v>
      </c>
      <c r="K25" s="6">
        <f t="shared" si="2"/>
        <v>9.590000000000011E-2</v>
      </c>
      <c r="L25" s="8"/>
      <c r="M25" s="9">
        <v>0.1139</v>
      </c>
      <c r="N25" s="6">
        <v>2.2999999999999899E-2</v>
      </c>
      <c r="O25" s="6">
        <f t="shared" si="3"/>
        <v>9.0900000000000106E-2</v>
      </c>
    </row>
    <row r="26" spans="1:15" x14ac:dyDescent="0.25">
      <c r="A26" s="9">
        <v>0.11890000000000001</v>
      </c>
      <c r="B26" s="6">
        <v>2.39999999999999E-2</v>
      </c>
      <c r="C26" s="6">
        <f t="shared" si="0"/>
        <v>9.4900000000000109E-2</v>
      </c>
      <c r="E26" s="9">
        <v>0.1139</v>
      </c>
      <c r="F26" s="6">
        <v>2.39999999999999E-2</v>
      </c>
      <c r="G26" s="6">
        <f t="shared" si="1"/>
        <v>8.9900000000000105E-2</v>
      </c>
      <c r="H26" s="15"/>
      <c r="I26" s="12">
        <v>0.11890000000000001</v>
      </c>
      <c r="J26" s="6">
        <v>2.39999999999999E-2</v>
      </c>
      <c r="K26" s="6">
        <f t="shared" si="2"/>
        <v>9.4900000000000109E-2</v>
      </c>
      <c r="L26" s="8"/>
      <c r="M26" s="9">
        <v>0.1139</v>
      </c>
      <c r="N26" s="6">
        <v>2.39999999999999E-2</v>
      </c>
      <c r="O26" s="6">
        <f t="shared" si="3"/>
        <v>8.9900000000000105E-2</v>
      </c>
    </row>
    <row r="27" spans="1:15" x14ac:dyDescent="0.25">
      <c r="A27" s="9">
        <v>0.11890000000000001</v>
      </c>
      <c r="B27" s="6">
        <v>2.4999999999999901E-2</v>
      </c>
      <c r="C27" s="6">
        <f t="shared" si="0"/>
        <v>9.3900000000000108E-2</v>
      </c>
      <c r="E27" s="9">
        <v>0.1139</v>
      </c>
      <c r="F27" s="6">
        <v>2.4999999999999901E-2</v>
      </c>
      <c r="G27" s="6">
        <f t="shared" si="1"/>
        <v>8.8900000000000104E-2</v>
      </c>
      <c r="H27" s="15"/>
      <c r="I27" s="12">
        <v>0.11890000000000001</v>
      </c>
      <c r="J27" s="6">
        <v>2.4999999999999901E-2</v>
      </c>
      <c r="K27" s="6">
        <f t="shared" si="2"/>
        <v>9.3900000000000108E-2</v>
      </c>
      <c r="L27" s="8"/>
      <c r="M27" s="9">
        <v>0.1139</v>
      </c>
      <c r="N27" s="6">
        <v>2.4999999999999901E-2</v>
      </c>
      <c r="O27" s="6">
        <f t="shared" si="3"/>
        <v>8.8900000000000104E-2</v>
      </c>
    </row>
    <row r="28" spans="1:15" x14ac:dyDescent="0.25">
      <c r="A28" s="9">
        <v>0.11890000000000001</v>
      </c>
      <c r="B28" s="6">
        <v>2.5999999999999902E-2</v>
      </c>
      <c r="C28" s="6">
        <f t="shared" si="0"/>
        <v>9.2900000000000107E-2</v>
      </c>
      <c r="E28" s="9">
        <v>0.1139</v>
      </c>
      <c r="F28" s="6">
        <v>2.5999999999999902E-2</v>
      </c>
      <c r="G28" s="6">
        <f t="shared" si="1"/>
        <v>8.7900000000000103E-2</v>
      </c>
      <c r="H28" s="15"/>
      <c r="I28" s="12">
        <v>0.11890000000000001</v>
      </c>
      <c r="J28" s="6">
        <v>2.5999999999999902E-2</v>
      </c>
      <c r="K28" s="6">
        <f t="shared" si="2"/>
        <v>9.2900000000000107E-2</v>
      </c>
      <c r="L28" s="8"/>
      <c r="M28" s="9">
        <v>0.1139</v>
      </c>
      <c r="N28" s="6">
        <v>2.5999999999999902E-2</v>
      </c>
      <c r="O28" s="6">
        <f t="shared" si="3"/>
        <v>8.7900000000000103E-2</v>
      </c>
    </row>
    <row r="29" spans="1:15" x14ac:dyDescent="0.25">
      <c r="A29" s="9">
        <v>0.11890000000000001</v>
      </c>
      <c r="B29" s="6">
        <v>2.6999999999999899E-2</v>
      </c>
      <c r="C29" s="6">
        <f t="shared" si="0"/>
        <v>9.1900000000000107E-2</v>
      </c>
      <c r="E29" s="9">
        <v>0.1139</v>
      </c>
      <c r="F29" s="6">
        <v>2.6999999999999899E-2</v>
      </c>
      <c r="G29" s="6">
        <f t="shared" si="1"/>
        <v>8.6900000000000102E-2</v>
      </c>
      <c r="H29" s="15"/>
      <c r="I29" s="12">
        <v>0.11890000000000001</v>
      </c>
      <c r="J29" s="6">
        <v>2.6999999999999899E-2</v>
      </c>
      <c r="K29" s="6">
        <f t="shared" si="2"/>
        <v>9.1900000000000107E-2</v>
      </c>
      <c r="L29" s="8"/>
      <c r="M29" s="9">
        <v>0.1139</v>
      </c>
      <c r="N29" s="6">
        <v>2.6999999999999899E-2</v>
      </c>
      <c r="O29" s="6">
        <f t="shared" si="3"/>
        <v>8.6900000000000102E-2</v>
      </c>
    </row>
    <row r="30" spans="1:15" x14ac:dyDescent="0.25">
      <c r="A30" s="9">
        <v>0.11890000000000001</v>
      </c>
      <c r="B30" s="6">
        <v>2.79999999999999E-2</v>
      </c>
      <c r="C30" s="6">
        <f t="shared" si="0"/>
        <v>9.0900000000000106E-2</v>
      </c>
      <c r="E30" s="9">
        <v>0.1139</v>
      </c>
      <c r="F30" s="6">
        <v>2.79999999999999E-2</v>
      </c>
      <c r="G30" s="6">
        <f t="shared" si="1"/>
        <v>8.5900000000000101E-2</v>
      </c>
      <c r="H30" s="15"/>
      <c r="I30" s="12">
        <v>0.11890000000000001</v>
      </c>
      <c r="J30" s="6">
        <v>2.79999999999999E-2</v>
      </c>
      <c r="K30" s="6">
        <f t="shared" si="2"/>
        <v>9.0900000000000106E-2</v>
      </c>
      <c r="L30" s="8"/>
      <c r="M30" s="9">
        <v>0.1139</v>
      </c>
      <c r="N30" s="6">
        <v>2.79999999999999E-2</v>
      </c>
      <c r="O30" s="6">
        <f t="shared" si="3"/>
        <v>8.5900000000000101E-2</v>
      </c>
    </row>
    <row r="31" spans="1:15" x14ac:dyDescent="0.25">
      <c r="A31" s="9">
        <v>0.11890000000000001</v>
      </c>
      <c r="B31" s="6">
        <v>2.8999999999999901E-2</v>
      </c>
      <c r="C31" s="6">
        <f t="shared" si="0"/>
        <v>8.9900000000000105E-2</v>
      </c>
      <c r="E31" s="9">
        <v>0.1139</v>
      </c>
      <c r="F31" s="6">
        <v>2.8999999999999901E-2</v>
      </c>
      <c r="G31" s="6">
        <f t="shared" si="1"/>
        <v>8.49000000000001E-2</v>
      </c>
      <c r="H31" s="15"/>
      <c r="I31" s="12">
        <v>0.11890000000000001</v>
      </c>
      <c r="J31" s="6">
        <v>2.8999999999999901E-2</v>
      </c>
      <c r="K31" s="6">
        <f t="shared" si="2"/>
        <v>8.9900000000000105E-2</v>
      </c>
      <c r="L31" s="8"/>
      <c r="M31" s="9">
        <v>0.1139</v>
      </c>
      <c r="N31" s="6">
        <v>2.8999999999999901E-2</v>
      </c>
      <c r="O31" s="6">
        <f t="shared" si="3"/>
        <v>8.49000000000001E-2</v>
      </c>
    </row>
    <row r="32" spans="1:15" x14ac:dyDescent="0.25">
      <c r="A32" s="9">
        <v>0.11890000000000001</v>
      </c>
      <c r="B32" s="6">
        <v>2.9999999999999898E-2</v>
      </c>
      <c r="C32" s="6">
        <f t="shared" si="0"/>
        <v>8.8900000000000104E-2</v>
      </c>
      <c r="E32" s="9">
        <v>0.1139</v>
      </c>
      <c r="F32" s="6">
        <v>2.9999999999999898E-2</v>
      </c>
      <c r="G32" s="6">
        <f t="shared" si="1"/>
        <v>8.3900000000000099E-2</v>
      </c>
      <c r="H32" s="15"/>
      <c r="I32" s="12">
        <v>0.11890000000000001</v>
      </c>
      <c r="J32" s="6">
        <v>2.9999999999999898E-2</v>
      </c>
      <c r="K32" s="6">
        <f t="shared" si="2"/>
        <v>8.8900000000000104E-2</v>
      </c>
      <c r="L32" s="8"/>
      <c r="M32" s="9">
        <v>0.1139</v>
      </c>
      <c r="N32" s="6">
        <v>2.9999999999999898E-2</v>
      </c>
      <c r="O32" s="6">
        <f t="shared" si="3"/>
        <v>8.3900000000000099E-2</v>
      </c>
    </row>
    <row r="33" spans="1:15" x14ac:dyDescent="0.25">
      <c r="A33" s="9">
        <v>0.11890000000000001</v>
      </c>
      <c r="B33" s="6">
        <v>3.0999999999999899E-2</v>
      </c>
      <c r="C33" s="6">
        <f t="shared" si="0"/>
        <v>8.7900000000000103E-2</v>
      </c>
      <c r="E33" s="9">
        <v>0.1139</v>
      </c>
      <c r="F33" s="6">
        <v>3.0999999999999899E-2</v>
      </c>
      <c r="G33" s="6">
        <f t="shared" si="1"/>
        <v>8.2900000000000099E-2</v>
      </c>
      <c r="H33" s="15"/>
      <c r="I33" s="12">
        <v>0.11890000000000001</v>
      </c>
      <c r="J33" s="6">
        <v>3.0999999999999899E-2</v>
      </c>
      <c r="K33" s="6">
        <f t="shared" si="2"/>
        <v>8.7900000000000103E-2</v>
      </c>
      <c r="L33" s="8"/>
      <c r="M33" s="9">
        <v>0.1139</v>
      </c>
      <c r="N33" s="6">
        <v>3.0999999999999899E-2</v>
      </c>
      <c r="O33" s="6">
        <f t="shared" si="3"/>
        <v>8.2900000000000099E-2</v>
      </c>
    </row>
    <row r="34" spans="1:15" x14ac:dyDescent="0.25">
      <c r="A34" s="9">
        <v>0.11890000000000001</v>
      </c>
      <c r="B34" s="6">
        <v>3.1999999999999897E-2</v>
      </c>
      <c r="C34" s="6">
        <f t="shared" si="0"/>
        <v>8.6900000000000116E-2</v>
      </c>
      <c r="E34" s="9">
        <v>0.1139</v>
      </c>
      <c r="F34" s="6">
        <v>3.1999999999999897E-2</v>
      </c>
      <c r="G34" s="6">
        <f t="shared" si="1"/>
        <v>8.1900000000000112E-2</v>
      </c>
      <c r="H34" s="15"/>
      <c r="I34" s="12">
        <v>0.11890000000000001</v>
      </c>
      <c r="J34" s="6">
        <v>3.1999999999999897E-2</v>
      </c>
      <c r="K34" s="6">
        <f t="shared" si="2"/>
        <v>8.6900000000000116E-2</v>
      </c>
      <c r="L34" s="8"/>
      <c r="M34" s="9">
        <v>0.1139</v>
      </c>
      <c r="N34" s="6">
        <v>3.1999999999999897E-2</v>
      </c>
      <c r="O34" s="6">
        <f t="shared" si="3"/>
        <v>8.1900000000000112E-2</v>
      </c>
    </row>
    <row r="35" spans="1:15" x14ac:dyDescent="0.25">
      <c r="A35" s="9">
        <v>0.11890000000000001</v>
      </c>
      <c r="B35" s="6">
        <v>3.2999999999999897E-2</v>
      </c>
      <c r="C35" s="6">
        <f t="shared" si="0"/>
        <v>8.5900000000000115E-2</v>
      </c>
      <c r="E35" s="9">
        <v>0.1139</v>
      </c>
      <c r="F35" s="6">
        <v>3.2999999999999897E-2</v>
      </c>
      <c r="G35" s="6">
        <f t="shared" si="1"/>
        <v>8.0900000000000111E-2</v>
      </c>
      <c r="H35" s="15"/>
      <c r="I35" s="12">
        <v>0.11890000000000001</v>
      </c>
      <c r="J35" s="6">
        <v>3.2999999999999897E-2</v>
      </c>
      <c r="K35" s="6">
        <f t="shared" si="2"/>
        <v>8.5900000000000115E-2</v>
      </c>
      <c r="L35" s="8"/>
      <c r="M35" s="9">
        <v>0.1139</v>
      </c>
      <c r="N35" s="6">
        <v>3.2999999999999897E-2</v>
      </c>
      <c r="O35" s="6">
        <f t="shared" si="3"/>
        <v>8.0900000000000111E-2</v>
      </c>
    </row>
    <row r="36" spans="1:15" x14ac:dyDescent="0.25">
      <c r="A36" s="9">
        <v>0.11890000000000001</v>
      </c>
      <c r="B36" s="6">
        <v>3.3999999999999898E-2</v>
      </c>
      <c r="C36" s="6">
        <f t="shared" si="0"/>
        <v>8.4900000000000114E-2</v>
      </c>
      <c r="E36" s="9">
        <v>0.1139</v>
      </c>
      <c r="F36" s="6">
        <v>3.3999999999999898E-2</v>
      </c>
      <c r="G36" s="6">
        <f t="shared" si="1"/>
        <v>7.990000000000011E-2</v>
      </c>
      <c r="H36" s="15"/>
      <c r="I36" s="12">
        <v>0.11890000000000001</v>
      </c>
      <c r="J36" s="6">
        <v>3.3999999999999898E-2</v>
      </c>
      <c r="K36" s="6">
        <f t="shared" si="2"/>
        <v>8.4900000000000114E-2</v>
      </c>
      <c r="L36" s="8"/>
      <c r="M36" s="9">
        <v>0.1139</v>
      </c>
      <c r="N36" s="6">
        <v>3.3999999999999898E-2</v>
      </c>
      <c r="O36" s="6">
        <f t="shared" si="3"/>
        <v>7.990000000000011E-2</v>
      </c>
    </row>
    <row r="37" spans="1:15" x14ac:dyDescent="0.25">
      <c r="A37" s="9">
        <v>0.11890000000000001</v>
      </c>
      <c r="B37" s="6">
        <v>3.4999999999999899E-2</v>
      </c>
      <c r="C37" s="6">
        <f t="shared" si="0"/>
        <v>8.3900000000000113E-2</v>
      </c>
      <c r="E37" s="9">
        <v>0.1139</v>
      </c>
      <c r="F37" s="6">
        <v>3.4999999999999899E-2</v>
      </c>
      <c r="G37" s="6">
        <f t="shared" si="1"/>
        <v>7.8900000000000109E-2</v>
      </c>
      <c r="H37" s="15"/>
      <c r="I37" s="12">
        <v>0.11890000000000001</v>
      </c>
      <c r="J37" s="6">
        <v>3.4999999999999899E-2</v>
      </c>
      <c r="K37" s="6">
        <f t="shared" si="2"/>
        <v>8.3900000000000113E-2</v>
      </c>
      <c r="L37" s="8"/>
      <c r="M37" s="9">
        <v>0.1139</v>
      </c>
      <c r="N37" s="6">
        <v>3.4999999999999899E-2</v>
      </c>
      <c r="O37" s="6">
        <f t="shared" si="3"/>
        <v>7.8900000000000109E-2</v>
      </c>
    </row>
    <row r="38" spans="1:15" x14ac:dyDescent="0.25">
      <c r="A38" s="9">
        <v>0.11890000000000001</v>
      </c>
      <c r="B38" s="6">
        <v>3.59999999999999E-2</v>
      </c>
      <c r="C38" s="6">
        <f t="shared" si="0"/>
        <v>8.2900000000000112E-2</v>
      </c>
      <c r="E38" s="9">
        <v>0.1139</v>
      </c>
      <c r="F38" s="6">
        <v>3.59999999999999E-2</v>
      </c>
      <c r="G38" s="6">
        <f t="shared" si="1"/>
        <v>7.7900000000000108E-2</v>
      </c>
      <c r="H38" s="15"/>
      <c r="I38" s="12">
        <v>0.11890000000000001</v>
      </c>
      <c r="J38" s="6">
        <v>3.59999999999999E-2</v>
      </c>
      <c r="K38" s="6">
        <f t="shared" si="2"/>
        <v>8.2900000000000112E-2</v>
      </c>
      <c r="L38" s="8"/>
      <c r="M38" s="9">
        <v>0.1139</v>
      </c>
      <c r="N38" s="6">
        <v>3.59999999999999E-2</v>
      </c>
      <c r="O38" s="6">
        <f t="shared" si="3"/>
        <v>7.7900000000000108E-2</v>
      </c>
    </row>
    <row r="39" spans="1:15" x14ac:dyDescent="0.25">
      <c r="A39" s="9">
        <v>0.11890000000000001</v>
      </c>
      <c r="B39" s="6">
        <v>3.6999999999999901E-2</v>
      </c>
      <c r="C39" s="6">
        <f t="shared" si="0"/>
        <v>8.1900000000000112E-2</v>
      </c>
      <c r="E39" s="9">
        <v>0.1139</v>
      </c>
      <c r="F39" s="6">
        <v>3.6999999999999901E-2</v>
      </c>
      <c r="G39" s="6">
        <f t="shared" si="1"/>
        <v>7.6900000000000107E-2</v>
      </c>
      <c r="H39" s="15"/>
      <c r="I39" s="12">
        <v>0.11890000000000001</v>
      </c>
      <c r="J39" s="6">
        <v>3.6999999999999901E-2</v>
      </c>
      <c r="K39" s="6">
        <f t="shared" si="2"/>
        <v>8.1900000000000112E-2</v>
      </c>
      <c r="L39" s="8"/>
      <c r="M39" s="9">
        <v>0.1139</v>
      </c>
      <c r="N39" s="6">
        <v>3.6999999999999901E-2</v>
      </c>
      <c r="O39" s="6">
        <f t="shared" si="3"/>
        <v>7.6900000000000107E-2</v>
      </c>
    </row>
    <row r="40" spans="1:15" x14ac:dyDescent="0.25">
      <c r="A40" s="9">
        <v>0.11890000000000001</v>
      </c>
      <c r="B40" s="6">
        <v>3.7999999999999902E-2</v>
      </c>
      <c r="C40" s="6">
        <f t="shared" si="0"/>
        <v>8.0900000000000111E-2</v>
      </c>
      <c r="E40" s="9">
        <v>0.1139</v>
      </c>
      <c r="F40" s="6">
        <v>3.7999999999999902E-2</v>
      </c>
      <c r="G40" s="6">
        <f t="shared" si="1"/>
        <v>7.5900000000000106E-2</v>
      </c>
      <c r="H40" s="15"/>
      <c r="I40" s="12">
        <v>0.11890000000000001</v>
      </c>
      <c r="J40" s="6">
        <v>3.7999999999999902E-2</v>
      </c>
      <c r="K40" s="6">
        <f t="shared" si="2"/>
        <v>8.0900000000000111E-2</v>
      </c>
      <c r="L40" s="8"/>
      <c r="M40" s="9">
        <v>0.1139</v>
      </c>
      <c r="N40" s="6">
        <v>3.7999999999999902E-2</v>
      </c>
      <c r="O40" s="6">
        <f t="shared" si="3"/>
        <v>7.5900000000000106E-2</v>
      </c>
    </row>
    <row r="41" spans="1:15" x14ac:dyDescent="0.25">
      <c r="A41" s="9">
        <v>0.11890000000000001</v>
      </c>
      <c r="B41" s="6">
        <v>3.8999999999999903E-2</v>
      </c>
      <c r="C41" s="6">
        <f t="shared" si="0"/>
        <v>7.990000000000011E-2</v>
      </c>
      <c r="E41" s="9">
        <v>0.1139</v>
      </c>
      <c r="F41" s="6">
        <v>3.8999999999999903E-2</v>
      </c>
      <c r="G41" s="6">
        <f t="shared" si="1"/>
        <v>7.4900000000000105E-2</v>
      </c>
      <c r="H41" s="15"/>
      <c r="I41" s="12">
        <v>0.11890000000000001</v>
      </c>
      <c r="J41" s="6">
        <v>3.8999999999999903E-2</v>
      </c>
      <c r="K41" s="6">
        <f t="shared" si="2"/>
        <v>7.990000000000011E-2</v>
      </c>
      <c r="L41" s="8"/>
      <c r="M41" s="9">
        <v>0.1139</v>
      </c>
      <c r="N41" s="6">
        <v>3.8999999999999903E-2</v>
      </c>
      <c r="O41" s="6">
        <f t="shared" si="3"/>
        <v>7.4900000000000105E-2</v>
      </c>
    </row>
    <row r="42" spans="1:15" x14ac:dyDescent="0.25">
      <c r="A42" s="9">
        <v>0.11890000000000001</v>
      </c>
      <c r="B42" s="6">
        <v>3.9999999999999897E-2</v>
      </c>
      <c r="C42" s="6">
        <f t="shared" si="0"/>
        <v>7.8900000000000109E-2</v>
      </c>
      <c r="E42" s="9">
        <v>0.1139</v>
      </c>
      <c r="F42" s="6">
        <v>3.9999999999999897E-2</v>
      </c>
      <c r="G42" s="6">
        <f t="shared" si="1"/>
        <v>7.3900000000000104E-2</v>
      </c>
      <c r="H42" s="15"/>
      <c r="I42" s="12">
        <v>0.11890000000000001</v>
      </c>
      <c r="J42" s="6">
        <v>3.9999999999999897E-2</v>
      </c>
      <c r="K42" s="6">
        <f t="shared" si="2"/>
        <v>7.8900000000000109E-2</v>
      </c>
      <c r="L42" s="8"/>
      <c r="M42" s="9">
        <v>0.1139</v>
      </c>
      <c r="N42" s="6">
        <v>3.9999999999999897E-2</v>
      </c>
      <c r="O42" s="6">
        <f t="shared" si="3"/>
        <v>7.3900000000000104E-2</v>
      </c>
    </row>
    <row r="43" spans="1:15" x14ac:dyDescent="0.25">
      <c r="A43" s="9">
        <v>0.11890000000000001</v>
      </c>
      <c r="B43" s="6">
        <v>4.0999999999999898E-2</v>
      </c>
      <c r="C43" s="6">
        <f t="shared" si="0"/>
        <v>7.7900000000000108E-2</v>
      </c>
      <c r="E43" s="9">
        <v>0.1139</v>
      </c>
      <c r="F43" s="6">
        <v>4.0999999999999898E-2</v>
      </c>
      <c r="G43" s="6">
        <f t="shared" si="1"/>
        <v>7.2900000000000104E-2</v>
      </c>
      <c r="H43" s="15"/>
      <c r="I43" s="12">
        <v>0.11890000000000001</v>
      </c>
      <c r="J43" s="6">
        <v>4.0999999999999898E-2</v>
      </c>
      <c r="K43" s="6">
        <f t="shared" si="2"/>
        <v>7.7900000000000108E-2</v>
      </c>
      <c r="L43" s="8"/>
      <c r="M43" s="9">
        <v>0.1139</v>
      </c>
      <c r="N43" s="6">
        <v>4.0999999999999898E-2</v>
      </c>
      <c r="O43" s="6">
        <f t="shared" si="3"/>
        <v>7.2900000000000104E-2</v>
      </c>
    </row>
    <row r="44" spans="1:15" x14ac:dyDescent="0.25">
      <c r="A44" s="9">
        <v>0.11890000000000001</v>
      </c>
      <c r="B44" s="6">
        <v>4.1999999999999899E-2</v>
      </c>
      <c r="C44" s="6">
        <f t="shared" si="0"/>
        <v>7.6900000000000107E-2</v>
      </c>
      <c r="E44" s="9">
        <v>0.1139</v>
      </c>
      <c r="F44" s="6">
        <v>4.1999999999999899E-2</v>
      </c>
      <c r="G44" s="6">
        <f t="shared" si="1"/>
        <v>7.1900000000000103E-2</v>
      </c>
      <c r="H44" s="15"/>
      <c r="I44" s="12">
        <v>0.11890000000000001</v>
      </c>
      <c r="J44" s="6">
        <v>4.1999999999999899E-2</v>
      </c>
      <c r="K44" s="6">
        <f t="shared" si="2"/>
        <v>7.6900000000000107E-2</v>
      </c>
      <c r="L44" s="8"/>
      <c r="M44" s="9">
        <v>0.1139</v>
      </c>
      <c r="N44" s="6">
        <v>4.1999999999999899E-2</v>
      </c>
      <c r="O44" s="6">
        <f t="shared" si="3"/>
        <v>7.1900000000000103E-2</v>
      </c>
    </row>
    <row r="45" spans="1:15" x14ac:dyDescent="0.25">
      <c r="A45" s="9">
        <v>0.11890000000000001</v>
      </c>
      <c r="B45" s="6">
        <v>4.2999999999999899E-2</v>
      </c>
      <c r="C45" s="6">
        <f t="shared" si="0"/>
        <v>7.5900000000000106E-2</v>
      </c>
      <c r="E45" s="9">
        <v>0.1139</v>
      </c>
      <c r="F45" s="6">
        <v>4.2999999999999899E-2</v>
      </c>
      <c r="G45" s="6">
        <f t="shared" si="1"/>
        <v>7.0900000000000102E-2</v>
      </c>
      <c r="H45" s="15"/>
      <c r="I45" s="12">
        <v>0.11890000000000001</v>
      </c>
      <c r="J45" s="6">
        <v>4.2999999999999899E-2</v>
      </c>
      <c r="K45" s="6">
        <f t="shared" si="2"/>
        <v>7.5900000000000106E-2</v>
      </c>
      <c r="L45" s="8"/>
      <c r="M45" s="9">
        <v>0.1139</v>
      </c>
      <c r="N45" s="6">
        <v>4.2999999999999899E-2</v>
      </c>
      <c r="O45" s="6">
        <f t="shared" si="3"/>
        <v>7.0900000000000102E-2</v>
      </c>
    </row>
    <row r="46" spans="1:15" x14ac:dyDescent="0.25">
      <c r="A46" s="9">
        <v>0.11890000000000001</v>
      </c>
      <c r="B46" s="6">
        <v>4.39999999999999E-2</v>
      </c>
      <c r="C46" s="6">
        <f t="shared" si="0"/>
        <v>7.4900000000000105E-2</v>
      </c>
      <c r="E46" s="9">
        <v>0.1139</v>
      </c>
      <c r="F46" s="6">
        <v>4.39999999999999E-2</v>
      </c>
      <c r="G46" s="6">
        <f t="shared" si="1"/>
        <v>6.9900000000000101E-2</v>
      </c>
      <c r="H46" s="15"/>
      <c r="I46" s="12">
        <v>0.11890000000000001</v>
      </c>
      <c r="J46" s="6">
        <v>4.39999999999999E-2</v>
      </c>
      <c r="K46" s="6">
        <f t="shared" si="2"/>
        <v>7.4900000000000105E-2</v>
      </c>
      <c r="L46" s="8"/>
      <c r="M46" s="9">
        <v>0.1139</v>
      </c>
      <c r="N46" s="6">
        <v>4.39999999999999E-2</v>
      </c>
      <c r="O46" s="6">
        <f t="shared" si="3"/>
        <v>6.9900000000000101E-2</v>
      </c>
    </row>
    <row r="47" spans="1:15" x14ac:dyDescent="0.25">
      <c r="A47" s="9">
        <v>0.11890000000000001</v>
      </c>
      <c r="B47" s="6">
        <v>4.4999999999999901E-2</v>
      </c>
      <c r="C47" s="6">
        <f t="shared" si="0"/>
        <v>7.3900000000000104E-2</v>
      </c>
      <c r="E47" s="9">
        <v>0.1139</v>
      </c>
      <c r="F47" s="6">
        <v>4.4999999999999901E-2</v>
      </c>
      <c r="G47" s="6">
        <f t="shared" si="1"/>
        <v>6.89000000000001E-2</v>
      </c>
      <c r="H47" s="15"/>
      <c r="I47" s="12">
        <v>0.11890000000000001</v>
      </c>
      <c r="J47" s="6">
        <v>4.4999999999999901E-2</v>
      </c>
      <c r="K47" s="6">
        <f t="shared" si="2"/>
        <v>7.3900000000000104E-2</v>
      </c>
      <c r="L47" s="8"/>
      <c r="M47" s="9">
        <v>0.1139</v>
      </c>
      <c r="N47" s="6">
        <v>4.4999999999999901E-2</v>
      </c>
      <c r="O47" s="6">
        <f t="shared" si="3"/>
        <v>6.89000000000001E-2</v>
      </c>
    </row>
    <row r="48" spans="1:15" x14ac:dyDescent="0.25">
      <c r="A48" s="9">
        <v>0.11890000000000001</v>
      </c>
      <c r="B48" s="6">
        <v>4.5999999999999902E-2</v>
      </c>
      <c r="C48" s="6">
        <f t="shared" si="0"/>
        <v>7.2900000000000104E-2</v>
      </c>
      <c r="E48" s="9">
        <v>0.1139</v>
      </c>
      <c r="F48" s="6">
        <v>4.5999999999999902E-2</v>
      </c>
      <c r="G48" s="6">
        <f t="shared" si="1"/>
        <v>6.7900000000000099E-2</v>
      </c>
      <c r="H48" s="15"/>
      <c r="I48" s="12">
        <v>0.11890000000000001</v>
      </c>
      <c r="J48" s="6">
        <v>4.5999999999999902E-2</v>
      </c>
      <c r="K48" s="6">
        <f t="shared" si="2"/>
        <v>7.2900000000000104E-2</v>
      </c>
      <c r="L48" s="8"/>
      <c r="M48" s="9">
        <v>0.1139</v>
      </c>
      <c r="N48" s="6">
        <v>4.5999999999999902E-2</v>
      </c>
      <c r="O48" s="6">
        <f t="shared" si="3"/>
        <v>6.7900000000000099E-2</v>
      </c>
    </row>
    <row r="49" spans="1:15" x14ac:dyDescent="0.25">
      <c r="A49" s="9">
        <v>0.11890000000000001</v>
      </c>
      <c r="B49" s="6">
        <v>4.6999999999999903E-2</v>
      </c>
      <c r="C49" s="6">
        <f t="shared" si="0"/>
        <v>7.1900000000000103E-2</v>
      </c>
      <c r="E49" s="9">
        <v>0.1139</v>
      </c>
      <c r="F49" s="6">
        <v>4.6999999999999903E-2</v>
      </c>
      <c r="G49" s="6">
        <f t="shared" si="1"/>
        <v>6.6900000000000098E-2</v>
      </c>
      <c r="H49" s="15"/>
      <c r="I49" s="12">
        <v>0.11890000000000001</v>
      </c>
      <c r="J49" s="6">
        <v>4.6999999999999903E-2</v>
      </c>
      <c r="K49" s="6">
        <f t="shared" si="2"/>
        <v>7.1900000000000103E-2</v>
      </c>
      <c r="L49" s="8"/>
      <c r="M49" s="9">
        <v>0.1139</v>
      </c>
      <c r="N49" s="6">
        <v>4.6999999999999903E-2</v>
      </c>
      <c r="O49" s="6">
        <f t="shared" si="3"/>
        <v>6.6900000000000098E-2</v>
      </c>
    </row>
    <row r="50" spans="1:15" x14ac:dyDescent="0.25">
      <c r="A50" s="9">
        <v>0.11890000000000001</v>
      </c>
      <c r="B50" s="6">
        <v>4.7999999999999897E-2</v>
      </c>
      <c r="C50" s="6">
        <f t="shared" si="0"/>
        <v>7.0900000000000102E-2</v>
      </c>
      <c r="E50" s="9">
        <v>0.1139</v>
      </c>
      <c r="F50" s="6">
        <v>4.7999999999999897E-2</v>
      </c>
      <c r="G50" s="6">
        <f t="shared" si="1"/>
        <v>6.5900000000000097E-2</v>
      </c>
      <c r="H50" s="15"/>
      <c r="I50" s="12">
        <v>0.11890000000000001</v>
      </c>
      <c r="J50" s="6">
        <v>4.7999999999999897E-2</v>
      </c>
      <c r="K50" s="6">
        <f t="shared" si="2"/>
        <v>7.0900000000000102E-2</v>
      </c>
      <c r="L50" s="8"/>
      <c r="M50" s="9">
        <v>0.1139</v>
      </c>
      <c r="N50" s="6">
        <v>4.7999999999999897E-2</v>
      </c>
      <c r="O50" s="6">
        <f t="shared" si="3"/>
        <v>6.5900000000000097E-2</v>
      </c>
    </row>
    <row r="51" spans="1:15" x14ac:dyDescent="0.25">
      <c r="A51" s="9">
        <v>0.11890000000000001</v>
      </c>
      <c r="B51" s="6">
        <v>4.8999999999999898E-2</v>
      </c>
      <c r="C51" s="6">
        <f t="shared" si="0"/>
        <v>6.9900000000000101E-2</v>
      </c>
      <c r="E51" s="9">
        <v>0.1139</v>
      </c>
      <c r="F51" s="6">
        <v>4.8999999999999898E-2</v>
      </c>
      <c r="G51" s="6">
        <f t="shared" si="1"/>
        <v>6.4900000000000097E-2</v>
      </c>
      <c r="H51" s="15"/>
      <c r="I51" s="12">
        <v>0.11890000000000001</v>
      </c>
      <c r="J51" s="6">
        <v>4.8999999999999898E-2</v>
      </c>
      <c r="K51" s="6">
        <f t="shared" si="2"/>
        <v>6.9900000000000101E-2</v>
      </c>
      <c r="L51" s="8"/>
      <c r="M51" s="9">
        <v>0.1139</v>
      </c>
      <c r="N51" s="6">
        <v>4.8999999999999898E-2</v>
      </c>
      <c r="O51" s="6">
        <f t="shared" si="3"/>
        <v>6.4900000000000097E-2</v>
      </c>
    </row>
    <row r="52" spans="1:15" x14ac:dyDescent="0.25">
      <c r="A52" s="9">
        <v>0.11890000000000001</v>
      </c>
      <c r="B52" s="6">
        <v>4.9999999999999899E-2</v>
      </c>
      <c r="C52" s="6">
        <f t="shared" si="0"/>
        <v>6.89000000000001E-2</v>
      </c>
      <c r="E52" s="9">
        <v>0.1139</v>
      </c>
      <c r="F52" s="6">
        <v>4.9999999999999899E-2</v>
      </c>
      <c r="G52" s="6">
        <f t="shared" si="1"/>
        <v>6.3900000000000096E-2</v>
      </c>
      <c r="H52" s="15"/>
      <c r="I52" s="12">
        <v>0.11890000000000001</v>
      </c>
      <c r="J52" s="6">
        <v>4.9999999999999899E-2</v>
      </c>
      <c r="K52" s="6">
        <f t="shared" si="2"/>
        <v>6.89000000000001E-2</v>
      </c>
      <c r="L52" s="8"/>
      <c r="M52" s="9">
        <v>0.1139</v>
      </c>
      <c r="N52" s="6">
        <v>4.9999999999999899E-2</v>
      </c>
      <c r="O52" s="6">
        <f t="shared" si="3"/>
        <v>6.3900000000000096E-2</v>
      </c>
    </row>
    <row r="53" spans="1:15" x14ac:dyDescent="0.25">
      <c r="A53" s="9">
        <v>0.11890000000000001</v>
      </c>
      <c r="B53" s="6">
        <v>5.0999999999999997E-2</v>
      </c>
      <c r="C53" s="6">
        <f t="shared" si="0"/>
        <v>6.7900000000000016E-2</v>
      </c>
      <c r="E53" s="9">
        <v>0.1139</v>
      </c>
      <c r="F53" s="6">
        <v>5.0999999999999997E-2</v>
      </c>
      <c r="G53" s="6">
        <f t="shared" si="1"/>
        <v>6.2900000000000011E-2</v>
      </c>
      <c r="H53" s="15"/>
      <c r="I53" s="12">
        <v>0.11890000000000001</v>
      </c>
      <c r="J53" s="6">
        <v>5.0999999999999997E-2</v>
      </c>
      <c r="K53" s="6">
        <f t="shared" si="2"/>
        <v>6.7900000000000016E-2</v>
      </c>
      <c r="L53" s="8"/>
      <c r="M53" s="9">
        <v>0.1139</v>
      </c>
      <c r="N53" s="6">
        <v>5.0999999999999997E-2</v>
      </c>
      <c r="O53" s="6">
        <f t="shared" si="3"/>
        <v>6.2900000000000011E-2</v>
      </c>
    </row>
    <row r="54" spans="1:15" x14ac:dyDescent="0.25">
      <c r="A54" s="9">
        <v>0.11890000000000001</v>
      </c>
      <c r="B54" s="6">
        <v>5.1999999999999998E-2</v>
      </c>
      <c r="C54" s="6">
        <f t="shared" si="0"/>
        <v>6.6900000000000015E-2</v>
      </c>
      <c r="E54" s="9">
        <v>0.1139</v>
      </c>
      <c r="F54" s="6">
        <v>5.1999999999999998E-2</v>
      </c>
      <c r="G54" s="6">
        <f t="shared" si="1"/>
        <v>6.1900000000000004E-2</v>
      </c>
      <c r="H54" s="15"/>
      <c r="I54" s="12">
        <v>0.11890000000000001</v>
      </c>
      <c r="J54" s="6">
        <v>5.1999999999999998E-2</v>
      </c>
      <c r="K54" s="6">
        <f t="shared" si="2"/>
        <v>6.6900000000000015E-2</v>
      </c>
      <c r="L54" s="8"/>
      <c r="M54" s="9">
        <v>0.1139</v>
      </c>
      <c r="N54" s="6">
        <v>5.1999999999999998E-2</v>
      </c>
      <c r="O54" s="6">
        <f t="shared" si="3"/>
        <v>6.1900000000000004E-2</v>
      </c>
    </row>
    <row r="55" spans="1:15" x14ac:dyDescent="0.25">
      <c r="A55" s="9">
        <v>0.11890000000000001</v>
      </c>
      <c r="B55" s="6">
        <v>5.2999999999999999E-2</v>
      </c>
      <c r="C55" s="6">
        <f t="shared" si="0"/>
        <v>6.5900000000000014E-2</v>
      </c>
      <c r="E55" s="9">
        <v>0.1139</v>
      </c>
      <c r="F55" s="6">
        <v>5.2999999999999999E-2</v>
      </c>
      <c r="G55" s="6">
        <f t="shared" si="1"/>
        <v>6.0900000000000003E-2</v>
      </c>
      <c r="H55" s="15"/>
      <c r="I55" s="12">
        <v>0.11890000000000001</v>
      </c>
      <c r="J55" s="6">
        <v>5.2999999999999999E-2</v>
      </c>
      <c r="K55" s="6">
        <f t="shared" si="2"/>
        <v>6.5900000000000014E-2</v>
      </c>
      <c r="L55" s="8"/>
      <c r="M55" s="9">
        <v>0.1139</v>
      </c>
      <c r="N55" s="6">
        <v>5.2999999999999999E-2</v>
      </c>
      <c r="O55" s="6">
        <f t="shared" si="3"/>
        <v>6.0900000000000003E-2</v>
      </c>
    </row>
    <row r="56" spans="1:15" x14ac:dyDescent="0.25">
      <c r="A56" s="9">
        <v>0.11890000000000001</v>
      </c>
      <c r="B56" s="6">
        <v>5.3999999999999999E-2</v>
      </c>
      <c r="C56" s="6">
        <f t="shared" si="0"/>
        <v>6.4900000000000013E-2</v>
      </c>
      <c r="E56" s="9">
        <v>0.1139</v>
      </c>
      <c r="F56" s="6">
        <v>5.3999999999999999E-2</v>
      </c>
      <c r="G56" s="6">
        <f t="shared" si="1"/>
        <v>5.9900000000000002E-2</v>
      </c>
      <c r="H56" s="15"/>
      <c r="I56" s="12">
        <v>0.11890000000000001</v>
      </c>
      <c r="J56" s="6">
        <v>5.3999999999999999E-2</v>
      </c>
      <c r="K56" s="6">
        <f t="shared" si="2"/>
        <v>6.4900000000000013E-2</v>
      </c>
      <c r="L56" s="8"/>
      <c r="M56" s="9">
        <v>0.1139</v>
      </c>
      <c r="N56" s="6">
        <v>5.3999999999999999E-2</v>
      </c>
      <c r="O56" s="6">
        <f t="shared" si="3"/>
        <v>5.9900000000000002E-2</v>
      </c>
    </row>
    <row r="57" spans="1:15" x14ac:dyDescent="0.25">
      <c r="A57" s="9">
        <v>0.11890000000000001</v>
      </c>
      <c r="B57" s="6">
        <v>5.5E-2</v>
      </c>
      <c r="C57" s="6">
        <f t="shared" si="0"/>
        <v>6.3900000000000012E-2</v>
      </c>
      <c r="E57" s="9">
        <v>0.1139</v>
      </c>
      <c r="F57" s="6">
        <v>5.5E-2</v>
      </c>
      <c r="G57" s="6">
        <f t="shared" si="1"/>
        <v>5.8900000000000001E-2</v>
      </c>
      <c r="H57" s="15"/>
      <c r="I57" s="12">
        <v>0.11890000000000001</v>
      </c>
      <c r="J57" s="6">
        <v>5.5E-2</v>
      </c>
      <c r="K57" s="6">
        <f t="shared" si="2"/>
        <v>6.3900000000000012E-2</v>
      </c>
      <c r="L57" s="8"/>
      <c r="M57" s="9">
        <v>0.1139</v>
      </c>
      <c r="N57" s="6">
        <v>5.5E-2</v>
      </c>
      <c r="O57" s="6">
        <f t="shared" si="3"/>
        <v>5.8900000000000001E-2</v>
      </c>
    </row>
    <row r="58" spans="1:15" x14ac:dyDescent="0.25">
      <c r="A58" s="9">
        <v>0.11890000000000001</v>
      </c>
      <c r="B58" s="6">
        <v>5.6000000000000001E-2</v>
      </c>
      <c r="C58" s="6">
        <f t="shared" si="0"/>
        <v>6.2900000000000011E-2</v>
      </c>
      <c r="E58" s="9">
        <v>0.1139</v>
      </c>
      <c r="F58" s="6">
        <v>5.6000000000000001E-2</v>
      </c>
      <c r="G58" s="6">
        <f t="shared" si="1"/>
        <v>5.79E-2</v>
      </c>
      <c r="H58" s="15"/>
      <c r="I58" s="12">
        <v>0.11890000000000001</v>
      </c>
      <c r="J58" s="6">
        <v>5.6000000000000001E-2</v>
      </c>
      <c r="K58" s="6">
        <f t="shared" si="2"/>
        <v>6.2900000000000011E-2</v>
      </c>
      <c r="L58" s="8"/>
      <c r="M58" s="9">
        <v>0.1139</v>
      </c>
      <c r="N58" s="6">
        <v>5.6000000000000001E-2</v>
      </c>
      <c r="O58" s="6">
        <f t="shared" si="3"/>
        <v>5.79E-2</v>
      </c>
    </row>
    <row r="59" spans="1:15" x14ac:dyDescent="0.25">
      <c r="A59" s="9">
        <v>0.11890000000000001</v>
      </c>
      <c r="B59" s="6">
        <v>5.7000000000000002E-2</v>
      </c>
      <c r="C59" s="6">
        <f t="shared" si="0"/>
        <v>6.1900000000000004E-2</v>
      </c>
      <c r="E59" s="9">
        <v>0.1139</v>
      </c>
      <c r="F59" s="6">
        <v>5.7000000000000002E-2</v>
      </c>
      <c r="G59" s="6">
        <f t="shared" si="1"/>
        <v>5.6899999999999999E-2</v>
      </c>
      <c r="H59" s="15"/>
      <c r="I59" s="12">
        <v>0.11890000000000001</v>
      </c>
      <c r="J59" s="6">
        <v>5.7000000000000002E-2</v>
      </c>
      <c r="K59" s="6">
        <f t="shared" si="2"/>
        <v>6.1900000000000004E-2</v>
      </c>
      <c r="L59" s="8"/>
      <c r="M59" s="9">
        <v>0.1139</v>
      </c>
      <c r="N59" s="6">
        <v>5.7000000000000002E-2</v>
      </c>
      <c r="O59" s="6">
        <f t="shared" si="3"/>
        <v>5.6899999999999999E-2</v>
      </c>
    </row>
    <row r="60" spans="1:15" x14ac:dyDescent="0.25">
      <c r="A60" s="9">
        <v>0.11890000000000001</v>
      </c>
      <c r="B60" s="6">
        <v>5.8000000000000003E-2</v>
      </c>
      <c r="C60" s="6">
        <f t="shared" si="0"/>
        <v>6.0900000000000003E-2</v>
      </c>
      <c r="E60" s="9">
        <v>0.1139</v>
      </c>
      <c r="F60" s="6">
        <v>5.8000000000000003E-2</v>
      </c>
      <c r="G60" s="6">
        <f t="shared" si="1"/>
        <v>5.5899999999999998E-2</v>
      </c>
      <c r="H60" s="15"/>
      <c r="I60" s="12">
        <v>0.11890000000000001</v>
      </c>
      <c r="J60" s="6">
        <v>5.8000000000000003E-2</v>
      </c>
      <c r="K60" s="6">
        <f t="shared" si="2"/>
        <v>6.0900000000000003E-2</v>
      </c>
      <c r="L60" s="8"/>
      <c r="M60" s="9">
        <v>0.1139</v>
      </c>
      <c r="N60" s="6">
        <v>5.8000000000000003E-2</v>
      </c>
      <c r="O60" s="6">
        <f t="shared" si="3"/>
        <v>5.5899999999999998E-2</v>
      </c>
    </row>
    <row r="61" spans="1:15" x14ac:dyDescent="0.25">
      <c r="A61" s="9">
        <v>0.11890000000000001</v>
      </c>
      <c r="B61" s="6">
        <v>5.8999999999999997E-2</v>
      </c>
      <c r="C61" s="6">
        <f t="shared" si="0"/>
        <v>5.9900000000000009E-2</v>
      </c>
      <c r="E61" s="9">
        <v>0.1139</v>
      </c>
      <c r="F61" s="6">
        <v>5.8999999999999997E-2</v>
      </c>
      <c r="G61" s="6">
        <f t="shared" si="1"/>
        <v>5.4900000000000004E-2</v>
      </c>
      <c r="H61" s="15"/>
      <c r="I61" s="12">
        <v>0.11890000000000001</v>
      </c>
      <c r="J61" s="6">
        <v>5.8999999999999997E-2</v>
      </c>
      <c r="K61" s="6">
        <f t="shared" si="2"/>
        <v>5.9900000000000009E-2</v>
      </c>
      <c r="L61" s="8"/>
      <c r="M61" s="9">
        <v>0.1139</v>
      </c>
      <c r="N61" s="6">
        <v>5.8999999999999997E-2</v>
      </c>
      <c r="O61" s="6">
        <f t="shared" si="3"/>
        <v>5.4900000000000004E-2</v>
      </c>
    </row>
    <row r="62" spans="1:15" x14ac:dyDescent="0.25">
      <c r="A62" s="9">
        <v>0.11890000000000001</v>
      </c>
      <c r="B62" s="6">
        <v>0.06</v>
      </c>
      <c r="C62" s="6">
        <f t="shared" si="0"/>
        <v>5.8900000000000008E-2</v>
      </c>
      <c r="E62" s="9">
        <v>0.1139</v>
      </c>
      <c r="F62" s="6">
        <v>0.06</v>
      </c>
      <c r="G62" s="6">
        <f t="shared" si="1"/>
        <v>5.3900000000000003E-2</v>
      </c>
      <c r="H62" s="15"/>
      <c r="I62" s="12">
        <v>0.11890000000000001</v>
      </c>
      <c r="J62" s="6">
        <v>0.06</v>
      </c>
      <c r="K62" s="6">
        <f t="shared" si="2"/>
        <v>5.8900000000000008E-2</v>
      </c>
      <c r="L62" s="8"/>
      <c r="M62" s="9">
        <v>0.1139</v>
      </c>
      <c r="N62" s="6">
        <v>0.06</v>
      </c>
      <c r="O62" s="6">
        <f t="shared" si="3"/>
        <v>5.3900000000000003E-2</v>
      </c>
    </row>
    <row r="63" spans="1:15" x14ac:dyDescent="0.25">
      <c r="A63" s="9">
        <v>0.11890000000000001</v>
      </c>
      <c r="B63" s="6">
        <v>6.0999999999999999E-2</v>
      </c>
      <c r="C63" s="6">
        <f t="shared" si="0"/>
        <v>5.7900000000000007E-2</v>
      </c>
      <c r="E63" s="9">
        <v>0.1139</v>
      </c>
      <c r="F63" s="6">
        <v>6.0999999999999999E-2</v>
      </c>
      <c r="G63" s="6">
        <f t="shared" si="1"/>
        <v>5.2900000000000003E-2</v>
      </c>
      <c r="H63" s="15"/>
      <c r="I63" s="12">
        <v>0.11890000000000001</v>
      </c>
      <c r="J63" s="6">
        <v>6.0999999999999999E-2</v>
      </c>
      <c r="K63" s="6">
        <f t="shared" si="2"/>
        <v>5.7900000000000007E-2</v>
      </c>
      <c r="L63" s="8"/>
      <c r="M63" s="9">
        <v>0.1139</v>
      </c>
      <c r="N63" s="6">
        <v>6.0999999999999999E-2</v>
      </c>
      <c r="O63" s="6">
        <f t="shared" si="3"/>
        <v>5.2900000000000003E-2</v>
      </c>
    </row>
    <row r="64" spans="1:15" x14ac:dyDescent="0.25">
      <c r="A64" s="9">
        <v>0.11890000000000001</v>
      </c>
      <c r="B64" s="6">
        <v>6.2E-2</v>
      </c>
      <c r="C64" s="6">
        <f t="shared" si="0"/>
        <v>5.6900000000000006E-2</v>
      </c>
      <c r="E64" s="9">
        <v>0.1139</v>
      </c>
      <c r="F64" s="6">
        <v>6.2E-2</v>
      </c>
      <c r="G64" s="6">
        <f t="shared" si="1"/>
        <v>5.1900000000000002E-2</v>
      </c>
      <c r="H64" s="15"/>
      <c r="I64" s="12">
        <v>0.11890000000000001</v>
      </c>
      <c r="J64" s="6">
        <v>6.2E-2</v>
      </c>
      <c r="K64" s="6">
        <f t="shared" si="2"/>
        <v>5.6900000000000006E-2</v>
      </c>
      <c r="L64" s="8"/>
      <c r="M64" s="9">
        <v>0.1139</v>
      </c>
      <c r="N64" s="6">
        <v>6.2E-2</v>
      </c>
      <c r="O64" s="6">
        <f t="shared" si="3"/>
        <v>5.1900000000000002E-2</v>
      </c>
    </row>
    <row r="65" spans="1:15" x14ac:dyDescent="0.25">
      <c r="A65" s="9">
        <v>0.11890000000000001</v>
      </c>
      <c r="B65" s="6">
        <v>6.3E-2</v>
      </c>
      <c r="C65" s="6">
        <f t="shared" si="0"/>
        <v>5.5900000000000005E-2</v>
      </c>
      <c r="E65" s="9">
        <v>0.1139</v>
      </c>
      <c r="F65" s="6">
        <v>6.3E-2</v>
      </c>
      <c r="G65" s="6">
        <f t="shared" si="1"/>
        <v>5.0900000000000001E-2</v>
      </c>
      <c r="H65" s="15"/>
      <c r="I65" s="12">
        <v>0.11890000000000001</v>
      </c>
      <c r="J65" s="6">
        <v>6.3E-2</v>
      </c>
      <c r="K65" s="6">
        <f t="shared" si="2"/>
        <v>5.5900000000000005E-2</v>
      </c>
      <c r="L65" s="8"/>
      <c r="M65" s="9">
        <v>0.1139</v>
      </c>
      <c r="N65" s="6">
        <v>6.3E-2</v>
      </c>
      <c r="O65" s="6">
        <f t="shared" si="3"/>
        <v>5.0900000000000001E-2</v>
      </c>
    </row>
    <row r="66" spans="1:15" x14ac:dyDescent="0.25">
      <c r="A66" s="9">
        <v>0.11890000000000001</v>
      </c>
      <c r="B66" s="6">
        <v>6.4000000000000001E-2</v>
      </c>
      <c r="C66" s="6">
        <f t="shared" si="0"/>
        <v>5.4900000000000004E-2</v>
      </c>
      <c r="E66" s="9">
        <v>0.1139</v>
      </c>
      <c r="F66" s="6">
        <v>6.4000000000000001E-2</v>
      </c>
      <c r="G66" s="6">
        <f t="shared" si="1"/>
        <v>4.99E-2</v>
      </c>
      <c r="H66" s="15"/>
      <c r="I66" s="12">
        <v>0.11890000000000001</v>
      </c>
      <c r="J66" s="6">
        <v>6.4000000000000001E-2</v>
      </c>
      <c r="K66" s="6">
        <f t="shared" si="2"/>
        <v>5.4900000000000004E-2</v>
      </c>
      <c r="L66" s="8"/>
      <c r="M66" s="9">
        <v>0.1139</v>
      </c>
      <c r="N66" s="6">
        <v>6.4000000000000001E-2</v>
      </c>
      <c r="O66" s="6">
        <f t="shared" si="3"/>
        <v>4.99E-2</v>
      </c>
    </row>
    <row r="67" spans="1:15" x14ac:dyDescent="0.25">
      <c r="A67" s="9">
        <v>0.11890000000000001</v>
      </c>
      <c r="B67" s="6">
        <v>6.5000000000000002E-2</v>
      </c>
      <c r="C67" s="6">
        <f t="shared" si="0"/>
        <v>5.3900000000000003E-2</v>
      </c>
      <c r="E67" s="9">
        <v>0.1139</v>
      </c>
      <c r="F67" s="6">
        <v>6.5000000000000002E-2</v>
      </c>
      <c r="G67" s="6">
        <f t="shared" si="1"/>
        <v>4.8899999999999999E-2</v>
      </c>
      <c r="H67" s="15"/>
      <c r="I67" s="12">
        <v>0.11890000000000001</v>
      </c>
      <c r="J67" s="6">
        <v>6.5000000000000002E-2</v>
      </c>
      <c r="K67" s="6">
        <f t="shared" si="2"/>
        <v>5.3900000000000003E-2</v>
      </c>
      <c r="L67" s="8"/>
      <c r="M67" s="9">
        <v>0.1139</v>
      </c>
      <c r="N67" s="6">
        <v>6.5000000000000002E-2</v>
      </c>
      <c r="O67" s="6">
        <f t="shared" si="3"/>
        <v>4.8899999999999999E-2</v>
      </c>
    </row>
    <row r="68" spans="1:15" x14ac:dyDescent="0.25">
      <c r="A68" s="9">
        <v>0.11890000000000001</v>
      </c>
      <c r="B68" s="6">
        <v>6.6000000000000003E-2</v>
      </c>
      <c r="C68" s="6">
        <f t="shared" ref="C68:C120" si="4">A68-B68</f>
        <v>5.2900000000000003E-2</v>
      </c>
      <c r="E68" s="9">
        <v>0.1139</v>
      </c>
      <c r="F68" s="6">
        <v>6.6000000000000003E-2</v>
      </c>
      <c r="G68" s="6">
        <f t="shared" ref="G68:G115" si="5">E68-F68</f>
        <v>4.7899999999999998E-2</v>
      </c>
      <c r="H68" s="15"/>
      <c r="I68" s="12">
        <v>0.11890000000000001</v>
      </c>
      <c r="J68" s="6">
        <v>6.6000000000000003E-2</v>
      </c>
      <c r="K68" s="6">
        <f t="shared" ref="K68:K120" si="6">I68-J68</f>
        <v>5.2900000000000003E-2</v>
      </c>
      <c r="L68" s="8"/>
      <c r="M68" s="9">
        <v>0.1139</v>
      </c>
      <c r="N68" s="6">
        <v>6.6000000000000003E-2</v>
      </c>
      <c r="O68" s="6">
        <f t="shared" ref="O68:O115" si="7">M68-N68</f>
        <v>4.7899999999999998E-2</v>
      </c>
    </row>
    <row r="69" spans="1:15" x14ac:dyDescent="0.25">
      <c r="A69" s="9">
        <v>0.11890000000000001</v>
      </c>
      <c r="B69" s="6">
        <v>6.7000000000000004E-2</v>
      </c>
      <c r="C69" s="6">
        <f t="shared" si="4"/>
        <v>5.1900000000000002E-2</v>
      </c>
      <c r="E69" s="9">
        <v>0.1139</v>
      </c>
      <c r="F69" s="6">
        <v>6.7000000000000004E-2</v>
      </c>
      <c r="G69" s="6">
        <f t="shared" si="5"/>
        <v>4.6899999999999997E-2</v>
      </c>
      <c r="H69" s="15"/>
      <c r="I69" s="12">
        <v>0.11890000000000001</v>
      </c>
      <c r="J69" s="6">
        <v>6.7000000000000004E-2</v>
      </c>
      <c r="K69" s="6">
        <f t="shared" si="6"/>
        <v>5.1900000000000002E-2</v>
      </c>
      <c r="L69" s="8"/>
      <c r="M69" s="9">
        <v>0.1139</v>
      </c>
      <c r="N69" s="6">
        <v>6.7000000000000004E-2</v>
      </c>
      <c r="O69" s="6">
        <f t="shared" si="7"/>
        <v>4.6899999999999997E-2</v>
      </c>
    </row>
    <row r="70" spans="1:15" x14ac:dyDescent="0.25">
      <c r="A70" s="9">
        <v>0.11890000000000001</v>
      </c>
      <c r="B70" s="6">
        <v>6.8000000000000005E-2</v>
      </c>
      <c r="C70" s="6">
        <f t="shared" si="4"/>
        <v>5.0900000000000001E-2</v>
      </c>
      <c r="E70" s="9">
        <v>0.1139</v>
      </c>
      <c r="F70" s="6">
        <v>6.8000000000000005E-2</v>
      </c>
      <c r="G70" s="6">
        <f t="shared" si="5"/>
        <v>4.5899999999999996E-2</v>
      </c>
      <c r="H70" s="15"/>
      <c r="I70" s="12">
        <v>0.11890000000000001</v>
      </c>
      <c r="J70" s="6">
        <v>6.8000000000000005E-2</v>
      </c>
      <c r="K70" s="6">
        <f t="shared" si="6"/>
        <v>5.0900000000000001E-2</v>
      </c>
      <c r="L70" s="8"/>
      <c r="M70" s="9">
        <v>0.1139</v>
      </c>
      <c r="N70" s="6">
        <v>6.8000000000000005E-2</v>
      </c>
      <c r="O70" s="6">
        <f t="shared" si="7"/>
        <v>4.5899999999999996E-2</v>
      </c>
    </row>
    <row r="71" spans="1:15" x14ac:dyDescent="0.25">
      <c r="A71" s="9">
        <v>0.11890000000000001</v>
      </c>
      <c r="B71" s="6">
        <v>6.9000000000000006E-2</v>
      </c>
      <c r="C71" s="6">
        <f t="shared" si="4"/>
        <v>4.99E-2</v>
      </c>
      <c r="E71" s="9">
        <v>0.1139</v>
      </c>
      <c r="F71" s="6">
        <v>6.9000000000000006E-2</v>
      </c>
      <c r="G71" s="6">
        <f t="shared" si="5"/>
        <v>4.4899999999999995E-2</v>
      </c>
      <c r="H71" s="15"/>
      <c r="I71" s="12">
        <v>0.11890000000000001</v>
      </c>
      <c r="J71" s="6">
        <v>6.9000000000000006E-2</v>
      </c>
      <c r="K71" s="6">
        <f t="shared" si="6"/>
        <v>4.99E-2</v>
      </c>
      <c r="L71" s="8"/>
      <c r="M71" s="9">
        <v>0.1139</v>
      </c>
      <c r="N71" s="6">
        <v>6.9000000000000006E-2</v>
      </c>
      <c r="O71" s="6">
        <f t="shared" si="7"/>
        <v>4.4899999999999995E-2</v>
      </c>
    </row>
    <row r="72" spans="1:15" x14ac:dyDescent="0.25">
      <c r="A72" s="9">
        <v>0.11890000000000001</v>
      </c>
      <c r="B72" s="6">
        <v>7.0000000000000007E-2</v>
      </c>
      <c r="C72" s="6">
        <f t="shared" si="4"/>
        <v>4.8899999999999999E-2</v>
      </c>
      <c r="E72" s="9">
        <v>0.1139</v>
      </c>
      <c r="F72" s="6">
        <v>7.0000000000000007E-2</v>
      </c>
      <c r="G72" s="6">
        <f t="shared" si="5"/>
        <v>4.3899999999999995E-2</v>
      </c>
      <c r="H72" s="15"/>
      <c r="I72" s="12">
        <v>0.11890000000000001</v>
      </c>
      <c r="J72" s="6">
        <v>7.0000000000000007E-2</v>
      </c>
      <c r="K72" s="6">
        <f t="shared" si="6"/>
        <v>4.8899999999999999E-2</v>
      </c>
      <c r="L72" s="8"/>
      <c r="M72" s="9">
        <v>0.1139</v>
      </c>
      <c r="N72" s="6">
        <v>7.0000000000000007E-2</v>
      </c>
      <c r="O72" s="6">
        <f t="shared" si="7"/>
        <v>4.3899999999999995E-2</v>
      </c>
    </row>
    <row r="73" spans="1:15" x14ac:dyDescent="0.25">
      <c r="A73" s="9">
        <v>0.11890000000000001</v>
      </c>
      <c r="B73" s="6">
        <v>7.0999999999999994E-2</v>
      </c>
      <c r="C73" s="6">
        <f t="shared" si="4"/>
        <v>4.7900000000000012E-2</v>
      </c>
      <c r="E73" s="9">
        <v>0.1139</v>
      </c>
      <c r="F73" s="6">
        <v>7.0999999999999994E-2</v>
      </c>
      <c r="G73" s="6">
        <f t="shared" si="5"/>
        <v>4.2900000000000008E-2</v>
      </c>
      <c r="H73" s="15"/>
      <c r="I73" s="12">
        <v>0.11890000000000001</v>
      </c>
      <c r="J73" s="6">
        <v>7.0999999999999994E-2</v>
      </c>
      <c r="K73" s="6">
        <f t="shared" si="6"/>
        <v>4.7900000000000012E-2</v>
      </c>
      <c r="L73" s="8"/>
      <c r="M73" s="9">
        <v>0.1139</v>
      </c>
      <c r="N73" s="6">
        <v>7.0999999999999994E-2</v>
      </c>
      <c r="O73" s="6">
        <f t="shared" si="7"/>
        <v>4.2900000000000008E-2</v>
      </c>
    </row>
    <row r="74" spans="1:15" x14ac:dyDescent="0.25">
      <c r="A74" s="9">
        <v>0.11890000000000001</v>
      </c>
      <c r="B74" s="6">
        <v>7.1999999999999995E-2</v>
      </c>
      <c r="C74" s="6">
        <f t="shared" si="4"/>
        <v>4.6900000000000011E-2</v>
      </c>
      <c r="E74" s="9">
        <v>0.1139</v>
      </c>
      <c r="F74" s="6">
        <v>7.1999999999999995E-2</v>
      </c>
      <c r="G74" s="6">
        <f t="shared" si="5"/>
        <v>4.1900000000000007E-2</v>
      </c>
      <c r="H74" s="15"/>
      <c r="I74" s="12">
        <v>0.11890000000000001</v>
      </c>
      <c r="J74" s="6">
        <v>7.1999999999999995E-2</v>
      </c>
      <c r="K74" s="6">
        <f t="shared" si="6"/>
        <v>4.6900000000000011E-2</v>
      </c>
      <c r="L74" s="8"/>
      <c r="M74" s="9">
        <v>0.1139</v>
      </c>
      <c r="N74" s="6">
        <v>7.1999999999999995E-2</v>
      </c>
      <c r="O74" s="6">
        <f t="shared" si="7"/>
        <v>4.1900000000000007E-2</v>
      </c>
    </row>
    <row r="75" spans="1:15" x14ac:dyDescent="0.25">
      <c r="A75" s="9">
        <v>0.11890000000000001</v>
      </c>
      <c r="B75" s="6">
        <v>7.2999999999999995E-2</v>
      </c>
      <c r="C75" s="6">
        <f t="shared" si="4"/>
        <v>4.590000000000001E-2</v>
      </c>
      <c r="E75" s="9">
        <v>0.1139</v>
      </c>
      <c r="F75" s="6">
        <v>7.2999999999999995E-2</v>
      </c>
      <c r="G75" s="6">
        <f t="shared" si="5"/>
        <v>4.0900000000000006E-2</v>
      </c>
      <c r="H75" s="15"/>
      <c r="I75" s="12">
        <v>0.11890000000000001</v>
      </c>
      <c r="J75" s="6">
        <v>7.2999999999999995E-2</v>
      </c>
      <c r="K75" s="6">
        <f t="shared" si="6"/>
        <v>4.590000000000001E-2</v>
      </c>
      <c r="L75" s="8"/>
      <c r="M75" s="9">
        <v>0.1139</v>
      </c>
      <c r="N75" s="6">
        <v>7.2999999999999995E-2</v>
      </c>
      <c r="O75" s="6">
        <f t="shared" si="7"/>
        <v>4.0900000000000006E-2</v>
      </c>
    </row>
    <row r="76" spans="1:15" x14ac:dyDescent="0.25">
      <c r="A76" s="9">
        <v>0.11890000000000001</v>
      </c>
      <c r="B76" s="6">
        <v>7.3999999999999996E-2</v>
      </c>
      <c r="C76" s="6">
        <f t="shared" si="4"/>
        <v>4.4900000000000009E-2</v>
      </c>
      <c r="E76" s="9">
        <v>0.1139</v>
      </c>
      <c r="F76" s="6">
        <v>7.3999999999999996E-2</v>
      </c>
      <c r="G76" s="6">
        <f t="shared" si="5"/>
        <v>3.9900000000000005E-2</v>
      </c>
      <c r="H76" s="15"/>
      <c r="I76" s="12">
        <v>0.11890000000000001</v>
      </c>
      <c r="J76" s="6">
        <v>7.3999999999999996E-2</v>
      </c>
      <c r="K76" s="6">
        <f t="shared" si="6"/>
        <v>4.4900000000000009E-2</v>
      </c>
      <c r="L76" s="8"/>
      <c r="M76" s="9">
        <v>0.1139</v>
      </c>
      <c r="N76" s="6">
        <v>7.3999999999999996E-2</v>
      </c>
      <c r="O76" s="6">
        <f t="shared" si="7"/>
        <v>3.9900000000000005E-2</v>
      </c>
    </row>
    <row r="77" spans="1:15" x14ac:dyDescent="0.25">
      <c r="A77" s="9">
        <v>0.11890000000000001</v>
      </c>
      <c r="B77" s="6">
        <v>7.4999999999999997E-2</v>
      </c>
      <c r="C77" s="6">
        <f t="shared" si="4"/>
        <v>4.3900000000000008E-2</v>
      </c>
      <c r="E77" s="9">
        <v>0.1139</v>
      </c>
      <c r="F77" s="6">
        <v>7.4999999999999997E-2</v>
      </c>
      <c r="G77" s="6">
        <f t="shared" si="5"/>
        <v>3.8900000000000004E-2</v>
      </c>
      <c r="H77" s="15"/>
      <c r="I77" s="12">
        <v>0.11890000000000001</v>
      </c>
      <c r="J77" s="6">
        <v>7.4999999999999997E-2</v>
      </c>
      <c r="K77" s="6">
        <f t="shared" si="6"/>
        <v>4.3900000000000008E-2</v>
      </c>
      <c r="L77" s="8"/>
      <c r="M77" s="9">
        <v>0.1139</v>
      </c>
      <c r="N77" s="6">
        <v>7.4999999999999997E-2</v>
      </c>
      <c r="O77" s="6">
        <f t="shared" si="7"/>
        <v>3.8900000000000004E-2</v>
      </c>
    </row>
    <row r="78" spans="1:15" x14ac:dyDescent="0.25">
      <c r="A78" s="9">
        <v>0.11890000000000001</v>
      </c>
      <c r="B78" s="6">
        <v>7.5999999999999998E-2</v>
      </c>
      <c r="C78" s="6">
        <f t="shared" si="4"/>
        <v>4.2900000000000008E-2</v>
      </c>
      <c r="E78" s="9">
        <v>0.1139</v>
      </c>
      <c r="F78" s="6">
        <v>7.5999999999999998E-2</v>
      </c>
      <c r="G78" s="6">
        <f t="shared" si="5"/>
        <v>3.7900000000000003E-2</v>
      </c>
      <c r="H78" s="15"/>
      <c r="I78" s="12">
        <v>0.11890000000000001</v>
      </c>
      <c r="J78" s="6">
        <v>7.5999999999999998E-2</v>
      </c>
      <c r="K78" s="6">
        <f t="shared" si="6"/>
        <v>4.2900000000000008E-2</v>
      </c>
      <c r="L78" s="8"/>
      <c r="M78" s="9">
        <v>0.1139</v>
      </c>
      <c r="N78" s="6">
        <v>7.5999999999999998E-2</v>
      </c>
      <c r="O78" s="6">
        <f t="shared" si="7"/>
        <v>3.7900000000000003E-2</v>
      </c>
    </row>
    <row r="79" spans="1:15" x14ac:dyDescent="0.25">
      <c r="A79" s="9">
        <v>0.11890000000000001</v>
      </c>
      <c r="B79" s="6">
        <v>7.6999999999999999E-2</v>
      </c>
      <c r="C79" s="6">
        <f t="shared" si="4"/>
        <v>4.1900000000000007E-2</v>
      </c>
      <c r="E79" s="9">
        <v>0.1139</v>
      </c>
      <c r="F79" s="6">
        <v>7.6999999999999999E-2</v>
      </c>
      <c r="G79" s="6">
        <f t="shared" si="5"/>
        <v>3.6900000000000002E-2</v>
      </c>
      <c r="H79" s="15"/>
      <c r="I79" s="12">
        <v>0.11890000000000001</v>
      </c>
      <c r="J79" s="6">
        <v>7.6999999999999999E-2</v>
      </c>
      <c r="K79" s="6">
        <f t="shared" si="6"/>
        <v>4.1900000000000007E-2</v>
      </c>
      <c r="L79" s="8"/>
      <c r="M79" s="9">
        <v>0.1139</v>
      </c>
      <c r="N79" s="6">
        <v>7.6999999999999999E-2</v>
      </c>
      <c r="O79" s="6">
        <f t="shared" si="7"/>
        <v>3.6900000000000002E-2</v>
      </c>
    </row>
    <row r="80" spans="1:15" x14ac:dyDescent="0.25">
      <c r="A80" s="9">
        <v>0.11890000000000001</v>
      </c>
      <c r="B80" s="6">
        <v>7.8E-2</v>
      </c>
      <c r="C80" s="6">
        <f t="shared" si="4"/>
        <v>4.0900000000000006E-2</v>
      </c>
      <c r="E80" s="9">
        <v>0.1139</v>
      </c>
      <c r="F80" s="6">
        <v>7.8E-2</v>
      </c>
      <c r="G80" s="6">
        <f t="shared" si="5"/>
        <v>3.5900000000000001E-2</v>
      </c>
      <c r="H80" s="15"/>
      <c r="I80" s="12">
        <v>0.11890000000000001</v>
      </c>
      <c r="J80" s="6">
        <v>7.8E-2</v>
      </c>
      <c r="K80" s="6">
        <f t="shared" si="6"/>
        <v>4.0900000000000006E-2</v>
      </c>
      <c r="L80" s="8"/>
      <c r="M80" s="9">
        <v>0.1139</v>
      </c>
      <c r="N80" s="6">
        <v>7.8E-2</v>
      </c>
      <c r="O80" s="6">
        <f t="shared" si="7"/>
        <v>3.5900000000000001E-2</v>
      </c>
    </row>
    <row r="81" spans="1:15" x14ac:dyDescent="0.25">
      <c r="A81" s="9">
        <v>0.11890000000000001</v>
      </c>
      <c r="B81" s="6">
        <v>7.9000000000000001E-2</v>
      </c>
      <c r="C81" s="6">
        <f t="shared" si="4"/>
        <v>3.9900000000000005E-2</v>
      </c>
      <c r="E81" s="9">
        <v>0.1139</v>
      </c>
      <c r="F81" s="6">
        <v>7.9000000000000001E-2</v>
      </c>
      <c r="G81" s="6">
        <f t="shared" si="5"/>
        <v>3.49E-2</v>
      </c>
      <c r="H81" s="15"/>
      <c r="I81" s="12">
        <v>0.11890000000000001</v>
      </c>
      <c r="J81" s="6">
        <v>7.9000000000000001E-2</v>
      </c>
      <c r="K81" s="6">
        <f t="shared" si="6"/>
        <v>3.9900000000000005E-2</v>
      </c>
      <c r="L81" s="8"/>
      <c r="M81" s="9">
        <v>0.1139</v>
      </c>
      <c r="N81" s="6">
        <v>7.9000000000000001E-2</v>
      </c>
      <c r="O81" s="6">
        <f t="shared" si="7"/>
        <v>3.49E-2</v>
      </c>
    </row>
    <row r="82" spans="1:15" x14ac:dyDescent="0.25">
      <c r="A82" s="9">
        <v>0.11890000000000001</v>
      </c>
      <c r="B82" s="6">
        <v>0.08</v>
      </c>
      <c r="C82" s="6">
        <f t="shared" si="4"/>
        <v>3.8900000000000004E-2</v>
      </c>
      <c r="E82" s="9">
        <v>0.1139</v>
      </c>
      <c r="F82" s="6">
        <v>0.08</v>
      </c>
      <c r="G82" s="6">
        <f t="shared" si="5"/>
        <v>3.39E-2</v>
      </c>
      <c r="H82" s="15"/>
      <c r="I82" s="12">
        <v>0.11890000000000001</v>
      </c>
      <c r="J82" s="6">
        <v>0.08</v>
      </c>
      <c r="K82" s="6">
        <f t="shared" si="6"/>
        <v>3.8900000000000004E-2</v>
      </c>
      <c r="L82" s="8"/>
      <c r="M82" s="9">
        <v>0.1139</v>
      </c>
      <c r="N82" s="6">
        <v>0.08</v>
      </c>
      <c r="O82" s="6">
        <f t="shared" si="7"/>
        <v>3.39E-2</v>
      </c>
    </row>
    <row r="83" spans="1:15" x14ac:dyDescent="0.25">
      <c r="A83" s="9">
        <v>0.11890000000000001</v>
      </c>
      <c r="B83" s="6">
        <v>8.1000000000000003E-2</v>
      </c>
      <c r="C83" s="6">
        <f t="shared" si="4"/>
        <v>3.7900000000000003E-2</v>
      </c>
      <c r="E83" s="9">
        <v>0.1139</v>
      </c>
      <c r="F83" s="6">
        <v>8.1000000000000003E-2</v>
      </c>
      <c r="G83" s="6">
        <f t="shared" si="5"/>
        <v>3.2899999999999999E-2</v>
      </c>
      <c r="H83" s="15"/>
      <c r="I83" s="12">
        <v>0.11890000000000001</v>
      </c>
      <c r="J83" s="6">
        <v>8.1000000000000003E-2</v>
      </c>
      <c r="K83" s="6">
        <f t="shared" si="6"/>
        <v>3.7900000000000003E-2</v>
      </c>
      <c r="L83" s="8"/>
      <c r="M83" s="9">
        <v>0.1139</v>
      </c>
      <c r="N83" s="6">
        <v>8.1000000000000003E-2</v>
      </c>
      <c r="O83" s="6">
        <f t="shared" si="7"/>
        <v>3.2899999999999999E-2</v>
      </c>
    </row>
    <row r="84" spans="1:15" x14ac:dyDescent="0.25">
      <c r="A84" s="9">
        <v>0.11890000000000001</v>
      </c>
      <c r="B84" s="6">
        <v>8.2000000000000003E-2</v>
      </c>
      <c r="C84" s="6">
        <f t="shared" si="4"/>
        <v>3.6900000000000002E-2</v>
      </c>
      <c r="E84" s="9">
        <v>0.1139</v>
      </c>
      <c r="F84" s="6">
        <v>8.2000000000000003E-2</v>
      </c>
      <c r="G84" s="6">
        <f t="shared" si="5"/>
        <v>3.1899999999999998E-2</v>
      </c>
      <c r="H84" s="15"/>
      <c r="I84" s="12">
        <v>0.11890000000000001</v>
      </c>
      <c r="J84" s="6">
        <v>8.2000000000000003E-2</v>
      </c>
      <c r="K84" s="6">
        <f t="shared" si="6"/>
        <v>3.6900000000000002E-2</v>
      </c>
      <c r="L84" s="8"/>
      <c r="M84" s="9">
        <v>0.1139</v>
      </c>
      <c r="N84" s="6">
        <v>8.2000000000000003E-2</v>
      </c>
      <c r="O84" s="6">
        <f t="shared" si="7"/>
        <v>3.1899999999999998E-2</v>
      </c>
    </row>
    <row r="85" spans="1:15" x14ac:dyDescent="0.25">
      <c r="A85" s="9">
        <v>0.11890000000000001</v>
      </c>
      <c r="B85" s="6">
        <v>8.3000000000000004E-2</v>
      </c>
      <c r="C85" s="6">
        <f t="shared" si="4"/>
        <v>3.5900000000000001E-2</v>
      </c>
      <c r="E85" s="9">
        <v>0.1139</v>
      </c>
      <c r="F85" s="6">
        <v>8.3000000000000004E-2</v>
      </c>
      <c r="G85" s="6">
        <f t="shared" si="5"/>
        <v>3.0899999999999997E-2</v>
      </c>
      <c r="H85" s="15"/>
      <c r="I85" s="12">
        <v>0.11890000000000001</v>
      </c>
      <c r="J85" s="6">
        <v>8.3000000000000004E-2</v>
      </c>
      <c r="K85" s="6">
        <f t="shared" si="6"/>
        <v>3.5900000000000001E-2</v>
      </c>
      <c r="L85" s="8"/>
      <c r="M85" s="9">
        <v>0.1139</v>
      </c>
      <c r="N85" s="6">
        <v>8.3000000000000004E-2</v>
      </c>
      <c r="O85" s="6">
        <f t="shared" si="7"/>
        <v>3.0899999999999997E-2</v>
      </c>
    </row>
    <row r="86" spans="1:15" x14ac:dyDescent="0.25">
      <c r="A86" s="9">
        <v>0.11890000000000001</v>
      </c>
      <c r="B86" s="6">
        <v>8.4000000000000005E-2</v>
      </c>
      <c r="C86" s="6">
        <f t="shared" si="4"/>
        <v>3.49E-2</v>
      </c>
      <c r="E86" s="9">
        <v>0.1139</v>
      </c>
      <c r="F86" s="6">
        <v>8.4000000000000005E-2</v>
      </c>
      <c r="G86" s="6">
        <f t="shared" si="5"/>
        <v>2.9899999999999996E-2</v>
      </c>
      <c r="H86" s="15"/>
      <c r="I86" s="12">
        <v>0.11890000000000001</v>
      </c>
      <c r="J86" s="6">
        <v>8.4000000000000005E-2</v>
      </c>
      <c r="K86" s="6">
        <f t="shared" si="6"/>
        <v>3.49E-2</v>
      </c>
      <c r="L86" s="8"/>
      <c r="M86" s="9">
        <v>0.1139</v>
      </c>
      <c r="N86" s="6">
        <v>8.4000000000000005E-2</v>
      </c>
      <c r="O86" s="6">
        <f t="shared" si="7"/>
        <v>2.9899999999999996E-2</v>
      </c>
    </row>
    <row r="87" spans="1:15" x14ac:dyDescent="0.25">
      <c r="A87" s="9">
        <v>0.11890000000000001</v>
      </c>
      <c r="B87" s="6">
        <v>8.5000000000000006E-2</v>
      </c>
      <c r="C87" s="6">
        <f t="shared" si="4"/>
        <v>3.39E-2</v>
      </c>
      <c r="E87" s="9">
        <v>0.1139</v>
      </c>
      <c r="F87" s="6">
        <v>8.5000000000000006E-2</v>
      </c>
      <c r="G87" s="6">
        <f t="shared" si="5"/>
        <v>2.8899999999999995E-2</v>
      </c>
      <c r="H87" s="15"/>
      <c r="I87" s="12">
        <v>0.11890000000000001</v>
      </c>
      <c r="J87" s="6">
        <v>8.5000000000000006E-2</v>
      </c>
      <c r="K87" s="6">
        <f t="shared" si="6"/>
        <v>3.39E-2</v>
      </c>
      <c r="L87" s="8"/>
      <c r="M87" s="9">
        <v>0.1139</v>
      </c>
      <c r="N87" s="6">
        <v>8.5000000000000006E-2</v>
      </c>
      <c r="O87" s="6">
        <f t="shared" si="7"/>
        <v>2.8899999999999995E-2</v>
      </c>
    </row>
    <row r="88" spans="1:15" x14ac:dyDescent="0.25">
      <c r="A88" s="9">
        <v>0.11890000000000001</v>
      </c>
      <c r="B88" s="6">
        <v>8.5999999999999993E-2</v>
      </c>
      <c r="C88" s="6">
        <f t="shared" si="4"/>
        <v>3.2900000000000013E-2</v>
      </c>
      <c r="E88" s="9">
        <v>0.1139</v>
      </c>
      <c r="F88" s="6">
        <v>8.5999999999999993E-2</v>
      </c>
      <c r="G88" s="6">
        <f t="shared" si="5"/>
        <v>2.7900000000000008E-2</v>
      </c>
      <c r="H88" s="15"/>
      <c r="I88" s="12">
        <v>0.11890000000000001</v>
      </c>
      <c r="J88" s="6">
        <v>8.5999999999999993E-2</v>
      </c>
      <c r="K88" s="6">
        <f t="shared" si="6"/>
        <v>3.2900000000000013E-2</v>
      </c>
      <c r="L88" s="8"/>
      <c r="M88" s="9">
        <v>0.1139</v>
      </c>
      <c r="N88" s="6">
        <v>8.5999999999999993E-2</v>
      </c>
      <c r="O88" s="6">
        <f t="shared" si="7"/>
        <v>2.7900000000000008E-2</v>
      </c>
    </row>
    <row r="89" spans="1:15" x14ac:dyDescent="0.25">
      <c r="A89" s="9">
        <v>0.11890000000000001</v>
      </c>
      <c r="B89" s="6">
        <v>8.6999999999999994E-2</v>
      </c>
      <c r="C89" s="6">
        <f t="shared" si="4"/>
        <v>3.1900000000000012E-2</v>
      </c>
      <c r="E89" s="9">
        <v>0.1139</v>
      </c>
      <c r="F89" s="6">
        <v>8.6999999999999994E-2</v>
      </c>
      <c r="G89" s="6">
        <f t="shared" si="5"/>
        <v>2.6900000000000007E-2</v>
      </c>
      <c r="H89" s="15"/>
      <c r="I89" s="12">
        <v>0.11890000000000001</v>
      </c>
      <c r="J89" s="6">
        <v>8.6999999999999994E-2</v>
      </c>
      <c r="K89" s="6">
        <f t="shared" si="6"/>
        <v>3.1900000000000012E-2</v>
      </c>
      <c r="L89" s="8"/>
      <c r="M89" s="9">
        <v>0.1139</v>
      </c>
      <c r="N89" s="6">
        <v>8.6999999999999994E-2</v>
      </c>
      <c r="O89" s="6">
        <f t="shared" si="7"/>
        <v>2.6900000000000007E-2</v>
      </c>
    </row>
    <row r="90" spans="1:15" x14ac:dyDescent="0.25">
      <c r="A90" s="9">
        <v>0.11890000000000001</v>
      </c>
      <c r="B90" s="6">
        <v>8.7999999999999995E-2</v>
      </c>
      <c r="C90" s="6">
        <f t="shared" si="4"/>
        <v>3.0900000000000011E-2</v>
      </c>
      <c r="E90" s="9">
        <v>0.1139</v>
      </c>
      <c r="F90" s="6">
        <v>8.7999999999999995E-2</v>
      </c>
      <c r="G90" s="6">
        <f t="shared" si="5"/>
        <v>2.5900000000000006E-2</v>
      </c>
      <c r="H90" s="15"/>
      <c r="I90" s="12">
        <v>0.11890000000000001</v>
      </c>
      <c r="J90" s="6">
        <v>8.7999999999999995E-2</v>
      </c>
      <c r="K90" s="6">
        <f t="shared" si="6"/>
        <v>3.0900000000000011E-2</v>
      </c>
      <c r="L90" s="8"/>
      <c r="M90" s="9">
        <v>0.1139</v>
      </c>
      <c r="N90" s="6">
        <v>8.7999999999999995E-2</v>
      </c>
      <c r="O90" s="6">
        <f t="shared" si="7"/>
        <v>2.5900000000000006E-2</v>
      </c>
    </row>
    <row r="91" spans="1:15" x14ac:dyDescent="0.25">
      <c r="A91" s="9">
        <v>0.11890000000000001</v>
      </c>
      <c r="B91" s="6">
        <v>8.8999999999999996E-2</v>
      </c>
      <c r="C91" s="6">
        <f t="shared" si="4"/>
        <v>2.990000000000001E-2</v>
      </c>
      <c r="E91" s="9">
        <v>0.1139</v>
      </c>
      <c r="F91" s="6">
        <v>8.8999999999999996E-2</v>
      </c>
      <c r="G91" s="6">
        <f t="shared" si="5"/>
        <v>2.4900000000000005E-2</v>
      </c>
      <c r="H91" s="15"/>
      <c r="I91" s="12">
        <v>0.11890000000000001</v>
      </c>
      <c r="J91" s="6">
        <v>8.8999999999999996E-2</v>
      </c>
      <c r="K91" s="6">
        <f t="shared" si="6"/>
        <v>2.990000000000001E-2</v>
      </c>
      <c r="L91" s="8"/>
      <c r="M91" s="9">
        <v>0.1139</v>
      </c>
      <c r="N91" s="6">
        <v>8.8999999999999996E-2</v>
      </c>
      <c r="O91" s="6">
        <f t="shared" si="7"/>
        <v>2.4900000000000005E-2</v>
      </c>
    </row>
    <row r="92" spans="1:15" x14ac:dyDescent="0.25">
      <c r="A92" s="9">
        <v>0.11890000000000001</v>
      </c>
      <c r="B92" s="6">
        <v>0.09</v>
      </c>
      <c r="C92" s="6">
        <f t="shared" si="4"/>
        <v>2.8900000000000009E-2</v>
      </c>
      <c r="E92" s="9">
        <v>0.1139</v>
      </c>
      <c r="F92" s="6">
        <v>0.09</v>
      </c>
      <c r="G92" s="6">
        <f t="shared" si="5"/>
        <v>2.3900000000000005E-2</v>
      </c>
      <c r="H92" s="15"/>
      <c r="I92" s="12">
        <v>0.11890000000000001</v>
      </c>
      <c r="J92" s="6">
        <v>0.09</v>
      </c>
      <c r="K92" s="6">
        <f t="shared" si="6"/>
        <v>2.8900000000000009E-2</v>
      </c>
      <c r="L92" s="8"/>
      <c r="M92" s="9">
        <v>0.1139</v>
      </c>
      <c r="N92" s="6">
        <v>0.09</v>
      </c>
      <c r="O92" s="6">
        <f t="shared" si="7"/>
        <v>2.3900000000000005E-2</v>
      </c>
    </row>
    <row r="93" spans="1:15" x14ac:dyDescent="0.25">
      <c r="A93" s="9">
        <v>0.11890000000000001</v>
      </c>
      <c r="B93" s="6">
        <v>9.0999999999999998E-2</v>
      </c>
      <c r="C93" s="6">
        <f t="shared" si="4"/>
        <v>2.7900000000000008E-2</v>
      </c>
      <c r="E93" s="9">
        <v>0.1139</v>
      </c>
      <c r="F93" s="6">
        <v>9.0999999999999998E-2</v>
      </c>
      <c r="G93" s="6">
        <f t="shared" si="5"/>
        <v>2.2900000000000004E-2</v>
      </c>
      <c r="H93" s="15"/>
      <c r="I93" s="12">
        <v>0.11890000000000001</v>
      </c>
      <c r="J93" s="6">
        <v>9.0999999999999998E-2</v>
      </c>
      <c r="K93" s="6">
        <f t="shared" si="6"/>
        <v>2.7900000000000008E-2</v>
      </c>
      <c r="L93" s="8"/>
      <c r="M93" s="9">
        <v>0.1139</v>
      </c>
      <c r="N93" s="6">
        <v>9.0999999999999998E-2</v>
      </c>
      <c r="O93" s="6">
        <f t="shared" si="7"/>
        <v>2.2900000000000004E-2</v>
      </c>
    </row>
    <row r="94" spans="1:15" x14ac:dyDescent="0.25">
      <c r="A94" s="9">
        <v>0.11890000000000001</v>
      </c>
      <c r="B94" s="6">
        <v>9.1999999999999998E-2</v>
      </c>
      <c r="C94" s="6">
        <f t="shared" si="4"/>
        <v>2.6900000000000007E-2</v>
      </c>
      <c r="E94" s="9">
        <v>0.1139</v>
      </c>
      <c r="F94" s="6">
        <v>9.1999999999999998E-2</v>
      </c>
      <c r="G94" s="6">
        <f t="shared" si="5"/>
        <v>2.1900000000000003E-2</v>
      </c>
      <c r="H94" s="15"/>
      <c r="I94" s="12">
        <v>0.11890000000000001</v>
      </c>
      <c r="J94" s="6">
        <v>9.1999999999999998E-2</v>
      </c>
      <c r="K94" s="6">
        <f t="shared" si="6"/>
        <v>2.6900000000000007E-2</v>
      </c>
      <c r="L94" s="8"/>
      <c r="M94" s="9">
        <v>0.1139</v>
      </c>
      <c r="N94" s="6">
        <v>9.1999999999999998E-2</v>
      </c>
      <c r="O94" s="6">
        <f t="shared" si="7"/>
        <v>2.1900000000000003E-2</v>
      </c>
    </row>
    <row r="95" spans="1:15" x14ac:dyDescent="0.25">
      <c r="A95" s="9">
        <v>0.11890000000000001</v>
      </c>
      <c r="B95" s="6">
        <v>9.2999999999999999E-2</v>
      </c>
      <c r="C95" s="6">
        <f t="shared" si="4"/>
        <v>2.5900000000000006E-2</v>
      </c>
      <c r="E95" s="9">
        <v>0.1139</v>
      </c>
      <c r="F95" s="6">
        <v>9.2999999999999999E-2</v>
      </c>
      <c r="G95" s="6">
        <f t="shared" si="5"/>
        <v>2.0900000000000002E-2</v>
      </c>
      <c r="H95" s="15"/>
      <c r="I95" s="12">
        <v>0.11890000000000001</v>
      </c>
      <c r="J95" s="6">
        <v>9.2999999999999999E-2</v>
      </c>
      <c r="K95" s="6">
        <f t="shared" si="6"/>
        <v>2.5900000000000006E-2</v>
      </c>
      <c r="L95" s="8"/>
      <c r="M95" s="9">
        <v>0.1139</v>
      </c>
      <c r="N95" s="6">
        <v>9.2999999999999999E-2</v>
      </c>
      <c r="O95" s="6">
        <f t="shared" si="7"/>
        <v>2.0900000000000002E-2</v>
      </c>
    </row>
    <row r="96" spans="1:15" x14ac:dyDescent="0.25">
      <c r="A96" s="9">
        <v>0.11890000000000001</v>
      </c>
      <c r="B96" s="6">
        <v>9.4E-2</v>
      </c>
      <c r="C96" s="6">
        <f t="shared" si="4"/>
        <v>2.4900000000000005E-2</v>
      </c>
      <c r="E96" s="9">
        <v>0.1139</v>
      </c>
      <c r="F96" s="6">
        <v>9.4E-2</v>
      </c>
      <c r="G96" s="6">
        <f t="shared" si="5"/>
        <v>1.9900000000000001E-2</v>
      </c>
      <c r="H96" s="15"/>
      <c r="I96" s="12">
        <v>0.11890000000000001</v>
      </c>
      <c r="J96" s="6">
        <v>9.4E-2</v>
      </c>
      <c r="K96" s="6">
        <f t="shared" si="6"/>
        <v>2.4900000000000005E-2</v>
      </c>
      <c r="L96" s="8"/>
      <c r="M96" s="9">
        <v>0.1139</v>
      </c>
      <c r="N96" s="6">
        <v>9.4E-2</v>
      </c>
      <c r="O96" s="6">
        <f t="shared" si="7"/>
        <v>1.9900000000000001E-2</v>
      </c>
    </row>
    <row r="97" spans="1:15" x14ac:dyDescent="0.25">
      <c r="A97" s="9">
        <v>0.11890000000000001</v>
      </c>
      <c r="B97" s="6">
        <v>9.5000000000000001E-2</v>
      </c>
      <c r="C97" s="6">
        <f t="shared" si="4"/>
        <v>2.3900000000000005E-2</v>
      </c>
      <c r="E97" s="9">
        <v>0.1139</v>
      </c>
      <c r="F97" s="6">
        <v>9.5000000000000001E-2</v>
      </c>
      <c r="G97" s="6">
        <f t="shared" si="5"/>
        <v>1.89E-2</v>
      </c>
      <c r="H97" s="15"/>
      <c r="I97" s="12">
        <v>0.11890000000000001</v>
      </c>
      <c r="J97" s="6">
        <v>9.5000000000000001E-2</v>
      </c>
      <c r="K97" s="6">
        <f t="shared" si="6"/>
        <v>2.3900000000000005E-2</v>
      </c>
      <c r="L97" s="8"/>
      <c r="M97" s="9">
        <v>0.1139</v>
      </c>
      <c r="N97" s="6">
        <v>9.5000000000000001E-2</v>
      </c>
      <c r="O97" s="6">
        <f t="shared" si="7"/>
        <v>1.89E-2</v>
      </c>
    </row>
    <row r="98" spans="1:15" x14ac:dyDescent="0.25">
      <c r="A98" s="9">
        <v>0.11890000000000001</v>
      </c>
      <c r="B98" s="6">
        <v>9.6000000000000002E-2</v>
      </c>
      <c r="C98" s="6">
        <f t="shared" si="4"/>
        <v>2.2900000000000004E-2</v>
      </c>
      <c r="E98" s="9">
        <v>0.1139</v>
      </c>
      <c r="F98" s="6">
        <v>9.6000000000000002E-2</v>
      </c>
      <c r="G98" s="6">
        <f t="shared" si="5"/>
        <v>1.7899999999999999E-2</v>
      </c>
      <c r="H98" s="15"/>
      <c r="I98" s="12">
        <v>0.11890000000000001</v>
      </c>
      <c r="J98" s="6">
        <v>9.6000000000000002E-2</v>
      </c>
      <c r="K98" s="6">
        <f t="shared" si="6"/>
        <v>2.2900000000000004E-2</v>
      </c>
      <c r="L98" s="8"/>
      <c r="M98" s="9">
        <v>0.1139</v>
      </c>
      <c r="N98" s="6">
        <v>9.6000000000000002E-2</v>
      </c>
      <c r="O98" s="6">
        <f t="shared" si="7"/>
        <v>1.7899999999999999E-2</v>
      </c>
    </row>
    <row r="99" spans="1:15" x14ac:dyDescent="0.25">
      <c r="A99" s="9">
        <v>0.11890000000000001</v>
      </c>
      <c r="B99" s="6">
        <v>9.7000000000000003E-2</v>
      </c>
      <c r="C99" s="6">
        <f t="shared" si="4"/>
        <v>2.1900000000000003E-2</v>
      </c>
      <c r="E99" s="9">
        <v>0.1139</v>
      </c>
      <c r="F99" s="6">
        <v>9.7000000000000003E-2</v>
      </c>
      <c r="G99" s="6">
        <f t="shared" si="5"/>
        <v>1.6899999999999998E-2</v>
      </c>
      <c r="H99" s="15"/>
      <c r="I99" s="12">
        <v>0.11890000000000001</v>
      </c>
      <c r="J99" s="6">
        <v>9.7000000000000003E-2</v>
      </c>
      <c r="K99" s="6">
        <f t="shared" si="6"/>
        <v>2.1900000000000003E-2</v>
      </c>
      <c r="L99" s="8"/>
      <c r="M99" s="9">
        <v>0.1139</v>
      </c>
      <c r="N99" s="6">
        <v>9.7000000000000003E-2</v>
      </c>
      <c r="O99" s="6">
        <f t="shared" si="7"/>
        <v>1.6899999999999998E-2</v>
      </c>
    </row>
    <row r="100" spans="1:15" x14ac:dyDescent="0.25">
      <c r="A100" s="9">
        <v>0.11890000000000001</v>
      </c>
      <c r="B100" s="6">
        <v>9.8000000000000004E-2</v>
      </c>
      <c r="C100" s="6">
        <f t="shared" si="4"/>
        <v>2.0900000000000002E-2</v>
      </c>
      <c r="E100" s="9">
        <v>0.1139</v>
      </c>
      <c r="F100" s="6">
        <v>9.8000000000000004E-2</v>
      </c>
      <c r="G100" s="6">
        <f t="shared" si="5"/>
        <v>1.5899999999999997E-2</v>
      </c>
      <c r="H100" s="15"/>
      <c r="I100" s="12">
        <v>0.11890000000000001</v>
      </c>
      <c r="J100" s="6">
        <v>9.8000000000000004E-2</v>
      </c>
      <c r="K100" s="6">
        <f t="shared" si="6"/>
        <v>2.0900000000000002E-2</v>
      </c>
      <c r="L100" s="8"/>
      <c r="M100" s="9">
        <v>0.1139</v>
      </c>
      <c r="N100" s="6">
        <v>9.8000000000000004E-2</v>
      </c>
      <c r="O100" s="6">
        <f t="shared" si="7"/>
        <v>1.5899999999999997E-2</v>
      </c>
    </row>
    <row r="101" spans="1:15" x14ac:dyDescent="0.25">
      <c r="A101" s="9">
        <v>0.11890000000000001</v>
      </c>
      <c r="B101" s="6">
        <v>9.9000000000000005E-2</v>
      </c>
      <c r="C101" s="6">
        <f t="shared" si="4"/>
        <v>1.9900000000000001E-2</v>
      </c>
      <c r="E101" s="9">
        <v>0.1139</v>
      </c>
      <c r="F101" s="6">
        <v>9.9000000000000005E-2</v>
      </c>
      <c r="G101" s="6">
        <f t="shared" si="5"/>
        <v>1.4899999999999997E-2</v>
      </c>
      <c r="H101" s="15"/>
      <c r="I101" s="12">
        <v>0.11890000000000001</v>
      </c>
      <c r="J101" s="6">
        <v>9.9000000000000005E-2</v>
      </c>
      <c r="K101" s="6">
        <f t="shared" si="6"/>
        <v>1.9900000000000001E-2</v>
      </c>
      <c r="L101" s="8"/>
      <c r="M101" s="9">
        <v>0.1139</v>
      </c>
      <c r="N101" s="6">
        <v>9.9000000000000005E-2</v>
      </c>
      <c r="O101" s="6">
        <f t="shared" si="7"/>
        <v>1.4899999999999997E-2</v>
      </c>
    </row>
    <row r="102" spans="1:15" x14ac:dyDescent="0.25">
      <c r="A102" s="9">
        <v>0.11890000000000001</v>
      </c>
      <c r="B102" s="6">
        <v>0.1</v>
      </c>
      <c r="C102" s="6">
        <f t="shared" si="4"/>
        <v>1.89E-2</v>
      </c>
      <c r="E102" s="9">
        <v>0.1139</v>
      </c>
      <c r="F102" s="6">
        <v>0.1</v>
      </c>
      <c r="G102" s="6">
        <f t="shared" si="5"/>
        <v>1.3899999999999996E-2</v>
      </c>
      <c r="H102" s="15"/>
      <c r="I102" s="12">
        <v>0.11890000000000001</v>
      </c>
      <c r="J102" s="6">
        <v>0.1</v>
      </c>
      <c r="K102" s="6">
        <f t="shared" si="6"/>
        <v>1.89E-2</v>
      </c>
      <c r="L102" s="8"/>
      <c r="M102" s="9">
        <v>0.1139</v>
      </c>
      <c r="N102" s="6">
        <v>0.1</v>
      </c>
      <c r="O102" s="6">
        <f t="shared" si="7"/>
        <v>1.3899999999999996E-2</v>
      </c>
    </row>
    <row r="103" spans="1:15" x14ac:dyDescent="0.25">
      <c r="A103" s="9">
        <v>0.11890000000000001</v>
      </c>
      <c r="B103" s="6">
        <v>0.10100000000000001</v>
      </c>
      <c r="C103" s="6">
        <f t="shared" si="4"/>
        <v>1.7899999999999999E-2</v>
      </c>
      <c r="E103" s="9">
        <v>0.1139</v>
      </c>
      <c r="F103" s="6">
        <v>0.10100000000000001</v>
      </c>
      <c r="G103" s="6">
        <f t="shared" si="5"/>
        <v>1.2899999999999995E-2</v>
      </c>
      <c r="H103" s="15"/>
      <c r="I103" s="12">
        <v>0.11890000000000001</v>
      </c>
      <c r="J103" s="6">
        <v>0.10100000000000001</v>
      </c>
      <c r="K103" s="6">
        <f t="shared" si="6"/>
        <v>1.7899999999999999E-2</v>
      </c>
      <c r="L103" s="8"/>
      <c r="M103" s="9">
        <v>0.1139</v>
      </c>
      <c r="N103" s="6">
        <v>0.10100000000000001</v>
      </c>
      <c r="O103" s="6">
        <f t="shared" si="7"/>
        <v>1.2899999999999995E-2</v>
      </c>
    </row>
    <row r="104" spans="1:15" x14ac:dyDescent="0.25">
      <c r="A104" s="9">
        <v>0.11890000000000001</v>
      </c>
      <c r="B104" s="6">
        <v>0.10199999999999999</v>
      </c>
      <c r="C104" s="6">
        <f t="shared" si="4"/>
        <v>1.6900000000000012E-2</v>
      </c>
      <c r="E104" s="9">
        <v>0.1139</v>
      </c>
      <c r="F104" s="6">
        <v>0.10199999999999999</v>
      </c>
      <c r="G104" s="6">
        <f t="shared" si="5"/>
        <v>1.1900000000000008E-2</v>
      </c>
      <c r="H104" s="15"/>
      <c r="I104" s="12">
        <v>0.11890000000000001</v>
      </c>
      <c r="J104" s="6">
        <v>0.10199999999999999</v>
      </c>
      <c r="K104" s="6">
        <f t="shared" si="6"/>
        <v>1.6900000000000012E-2</v>
      </c>
      <c r="L104" s="8"/>
      <c r="M104" s="9">
        <v>0.1139</v>
      </c>
      <c r="N104" s="6">
        <v>0.10199999999999999</v>
      </c>
      <c r="O104" s="6">
        <f t="shared" si="7"/>
        <v>1.1900000000000008E-2</v>
      </c>
    </row>
    <row r="105" spans="1:15" x14ac:dyDescent="0.25">
      <c r="A105" s="9">
        <v>0.11890000000000001</v>
      </c>
      <c r="B105" s="6">
        <v>0.10299999999999999</v>
      </c>
      <c r="C105" s="6">
        <f t="shared" si="4"/>
        <v>1.5900000000000011E-2</v>
      </c>
      <c r="E105" s="9">
        <v>0.1139</v>
      </c>
      <c r="F105" s="6">
        <v>0.10299999999999999</v>
      </c>
      <c r="G105" s="6">
        <f t="shared" si="5"/>
        <v>1.0900000000000007E-2</v>
      </c>
      <c r="H105" s="15"/>
      <c r="I105" s="12">
        <v>0.11890000000000001</v>
      </c>
      <c r="J105" s="6">
        <v>0.10299999999999999</v>
      </c>
      <c r="K105" s="6">
        <f t="shared" si="6"/>
        <v>1.5900000000000011E-2</v>
      </c>
      <c r="L105" s="8"/>
      <c r="M105" s="9">
        <v>0.1139</v>
      </c>
      <c r="N105" s="6">
        <v>0.10299999999999999</v>
      </c>
      <c r="O105" s="6">
        <f t="shared" si="7"/>
        <v>1.0900000000000007E-2</v>
      </c>
    </row>
    <row r="106" spans="1:15" x14ac:dyDescent="0.25">
      <c r="A106" s="9">
        <v>0.11890000000000001</v>
      </c>
      <c r="B106" s="6">
        <v>0.104</v>
      </c>
      <c r="C106" s="6">
        <f t="shared" si="4"/>
        <v>1.490000000000001E-2</v>
      </c>
      <c r="E106" s="9">
        <v>0.1139</v>
      </c>
      <c r="F106" s="6">
        <v>0.104</v>
      </c>
      <c r="G106" s="6">
        <f t="shared" si="5"/>
        <v>9.900000000000006E-3</v>
      </c>
      <c r="H106" s="15"/>
      <c r="I106" s="12">
        <v>0.11890000000000001</v>
      </c>
      <c r="J106" s="6">
        <v>0.104</v>
      </c>
      <c r="K106" s="6">
        <f t="shared" si="6"/>
        <v>1.490000000000001E-2</v>
      </c>
      <c r="L106" s="8"/>
      <c r="M106" s="9">
        <v>0.1139</v>
      </c>
      <c r="N106" s="6">
        <v>0.104</v>
      </c>
      <c r="O106" s="6">
        <f t="shared" si="7"/>
        <v>9.900000000000006E-3</v>
      </c>
    </row>
    <row r="107" spans="1:15" x14ac:dyDescent="0.25">
      <c r="A107" s="9">
        <v>0.11890000000000001</v>
      </c>
      <c r="B107" s="6">
        <v>0.105</v>
      </c>
      <c r="C107" s="6">
        <f t="shared" si="4"/>
        <v>1.390000000000001E-2</v>
      </c>
      <c r="E107" s="9">
        <v>0.1139</v>
      </c>
      <c r="F107" s="6">
        <v>0.105</v>
      </c>
      <c r="G107" s="6">
        <f t="shared" si="5"/>
        <v>8.9000000000000051E-3</v>
      </c>
      <c r="H107" s="15"/>
      <c r="I107" s="12">
        <v>0.11890000000000001</v>
      </c>
      <c r="J107" s="6">
        <v>0.105</v>
      </c>
      <c r="K107" s="6">
        <f t="shared" si="6"/>
        <v>1.390000000000001E-2</v>
      </c>
      <c r="L107" s="8"/>
      <c r="M107" s="9">
        <v>0.1139</v>
      </c>
      <c r="N107" s="6">
        <v>0.105</v>
      </c>
      <c r="O107" s="6">
        <f t="shared" si="7"/>
        <v>8.9000000000000051E-3</v>
      </c>
    </row>
    <row r="108" spans="1:15" x14ac:dyDescent="0.25">
      <c r="A108" s="9">
        <v>0.11890000000000001</v>
      </c>
      <c r="B108" s="6">
        <v>0.106</v>
      </c>
      <c r="C108" s="6">
        <f t="shared" si="4"/>
        <v>1.2900000000000009E-2</v>
      </c>
      <c r="E108" s="9">
        <v>0.1139</v>
      </c>
      <c r="F108" s="6">
        <v>0.106</v>
      </c>
      <c r="G108" s="6">
        <f t="shared" si="5"/>
        <v>7.9000000000000042E-3</v>
      </c>
      <c r="H108" s="15"/>
      <c r="I108" s="12">
        <v>0.11890000000000001</v>
      </c>
      <c r="J108" s="6">
        <v>0.106</v>
      </c>
      <c r="K108" s="6">
        <f t="shared" si="6"/>
        <v>1.2900000000000009E-2</v>
      </c>
      <c r="L108" s="8"/>
      <c r="M108" s="9">
        <v>0.1139</v>
      </c>
      <c r="N108" s="6">
        <v>0.106</v>
      </c>
      <c r="O108" s="6">
        <f t="shared" si="7"/>
        <v>7.9000000000000042E-3</v>
      </c>
    </row>
    <row r="109" spans="1:15" x14ac:dyDescent="0.25">
      <c r="A109" s="9">
        <v>0.11890000000000001</v>
      </c>
      <c r="B109" s="6">
        <v>0.107</v>
      </c>
      <c r="C109" s="6">
        <f t="shared" si="4"/>
        <v>1.1900000000000008E-2</v>
      </c>
      <c r="E109" s="9">
        <v>0.1139</v>
      </c>
      <c r="F109" s="6">
        <v>0.107</v>
      </c>
      <c r="G109" s="6">
        <f t="shared" si="5"/>
        <v>6.9000000000000034E-3</v>
      </c>
      <c r="H109" s="15"/>
      <c r="I109" s="12">
        <v>0.11890000000000001</v>
      </c>
      <c r="J109" s="6">
        <v>0.107</v>
      </c>
      <c r="K109" s="6">
        <f t="shared" si="6"/>
        <v>1.1900000000000008E-2</v>
      </c>
      <c r="L109" s="8"/>
      <c r="M109" s="9">
        <v>0.1139</v>
      </c>
      <c r="N109" s="6">
        <v>0.107</v>
      </c>
      <c r="O109" s="6">
        <f t="shared" si="7"/>
        <v>6.9000000000000034E-3</v>
      </c>
    </row>
    <row r="110" spans="1:15" x14ac:dyDescent="0.25">
      <c r="A110" s="9">
        <v>0.11890000000000001</v>
      </c>
      <c r="B110" s="6">
        <v>0.108</v>
      </c>
      <c r="C110" s="6">
        <f t="shared" si="4"/>
        <v>1.0900000000000007E-2</v>
      </c>
      <c r="E110" s="9">
        <v>0.1139</v>
      </c>
      <c r="F110" s="6">
        <v>0.108</v>
      </c>
      <c r="G110" s="6">
        <f t="shared" si="5"/>
        <v>5.9000000000000025E-3</v>
      </c>
      <c r="H110" s="15"/>
      <c r="I110" s="12">
        <v>0.11890000000000001</v>
      </c>
      <c r="J110" s="6">
        <v>0.108</v>
      </c>
      <c r="K110" s="6">
        <f t="shared" si="6"/>
        <v>1.0900000000000007E-2</v>
      </c>
      <c r="L110" s="8"/>
      <c r="M110" s="9">
        <v>0.1139</v>
      </c>
      <c r="N110" s="6">
        <v>0.108</v>
      </c>
      <c r="O110" s="6">
        <f t="shared" si="7"/>
        <v>5.9000000000000025E-3</v>
      </c>
    </row>
    <row r="111" spans="1:15" x14ac:dyDescent="0.25">
      <c r="A111" s="9">
        <v>0.11890000000000001</v>
      </c>
      <c r="B111" s="6">
        <v>0.109</v>
      </c>
      <c r="C111" s="6">
        <f t="shared" si="4"/>
        <v>9.900000000000006E-3</v>
      </c>
      <c r="E111" s="9">
        <v>0.1139</v>
      </c>
      <c r="F111" s="6">
        <v>0.109</v>
      </c>
      <c r="G111" s="6">
        <f t="shared" si="5"/>
        <v>4.9000000000000016E-3</v>
      </c>
      <c r="H111" s="15"/>
      <c r="I111" s="12">
        <v>0.11890000000000001</v>
      </c>
      <c r="J111" s="6">
        <v>0.109</v>
      </c>
      <c r="K111" s="6">
        <f t="shared" si="6"/>
        <v>9.900000000000006E-3</v>
      </c>
      <c r="L111" s="8"/>
      <c r="M111" s="9">
        <v>0.1139</v>
      </c>
      <c r="N111" s="6">
        <v>0.109</v>
      </c>
      <c r="O111" s="6">
        <f t="shared" si="7"/>
        <v>4.9000000000000016E-3</v>
      </c>
    </row>
    <row r="112" spans="1:15" x14ac:dyDescent="0.25">
      <c r="A112" s="9">
        <v>0.11890000000000001</v>
      </c>
      <c r="B112" s="6">
        <v>0.11</v>
      </c>
      <c r="C112" s="6">
        <f t="shared" si="4"/>
        <v>8.9000000000000051E-3</v>
      </c>
      <c r="E112" s="9">
        <v>0.1139</v>
      </c>
      <c r="F112" s="6">
        <v>0.11</v>
      </c>
      <c r="G112" s="6">
        <f t="shared" si="5"/>
        <v>3.9000000000000007E-3</v>
      </c>
      <c r="H112" s="15"/>
      <c r="I112" s="12">
        <v>0.11890000000000001</v>
      </c>
      <c r="J112" s="6">
        <v>0.11</v>
      </c>
      <c r="K112" s="6">
        <f t="shared" si="6"/>
        <v>8.9000000000000051E-3</v>
      </c>
      <c r="L112" s="8"/>
      <c r="M112" s="9">
        <v>0.1139</v>
      </c>
      <c r="N112" s="6">
        <v>0.11</v>
      </c>
      <c r="O112" s="6">
        <f t="shared" si="7"/>
        <v>3.9000000000000007E-3</v>
      </c>
    </row>
    <row r="113" spans="1:15" x14ac:dyDescent="0.25">
      <c r="A113" s="9">
        <v>0.11890000000000001</v>
      </c>
      <c r="B113" s="6">
        <v>0.111</v>
      </c>
      <c r="C113" s="6">
        <f t="shared" si="4"/>
        <v>7.9000000000000042E-3</v>
      </c>
      <c r="E113" s="9">
        <v>0.1139</v>
      </c>
      <c r="F113" s="6">
        <v>0.111</v>
      </c>
      <c r="G113" s="6">
        <f t="shared" si="5"/>
        <v>2.8999999999999998E-3</v>
      </c>
      <c r="H113" s="15"/>
      <c r="I113" s="12">
        <v>0.11890000000000001</v>
      </c>
      <c r="J113" s="6">
        <v>0.111</v>
      </c>
      <c r="K113" s="6">
        <f t="shared" si="6"/>
        <v>7.9000000000000042E-3</v>
      </c>
      <c r="L113" s="8"/>
      <c r="M113" s="9">
        <v>0.1139</v>
      </c>
      <c r="N113" s="6">
        <v>0.111</v>
      </c>
      <c r="O113" s="6">
        <f t="shared" si="7"/>
        <v>2.8999999999999998E-3</v>
      </c>
    </row>
    <row r="114" spans="1:15" x14ac:dyDescent="0.25">
      <c r="A114" s="9">
        <v>0.11890000000000001</v>
      </c>
      <c r="B114" s="6">
        <v>0.112</v>
      </c>
      <c r="C114" s="6">
        <f t="shared" si="4"/>
        <v>6.9000000000000034E-3</v>
      </c>
      <c r="E114" s="9">
        <v>0.1139</v>
      </c>
      <c r="F114" s="6">
        <v>0.112</v>
      </c>
      <c r="G114" s="6">
        <f t="shared" si="5"/>
        <v>1.8999999999999989E-3</v>
      </c>
      <c r="H114" s="15"/>
      <c r="I114" s="12">
        <v>0.11890000000000001</v>
      </c>
      <c r="J114" s="6">
        <v>0.112</v>
      </c>
      <c r="K114" s="6">
        <f t="shared" si="6"/>
        <v>6.9000000000000034E-3</v>
      </c>
      <c r="L114" s="8"/>
      <c r="M114" s="9">
        <v>0.1139</v>
      </c>
      <c r="N114" s="6">
        <v>0.112</v>
      </c>
      <c r="O114" s="6">
        <f t="shared" si="7"/>
        <v>1.8999999999999989E-3</v>
      </c>
    </row>
    <row r="115" spans="1:15" x14ac:dyDescent="0.25">
      <c r="A115" s="9">
        <v>0.11890000000000001</v>
      </c>
      <c r="B115" s="6">
        <v>0.113</v>
      </c>
      <c r="C115" s="6">
        <f t="shared" si="4"/>
        <v>5.9000000000000025E-3</v>
      </c>
      <c r="E115" s="9">
        <v>0.1139</v>
      </c>
      <c r="F115" s="6">
        <v>0.113</v>
      </c>
      <c r="G115" s="6">
        <f t="shared" si="5"/>
        <v>8.9999999999999802E-4</v>
      </c>
      <c r="H115" s="15"/>
      <c r="I115" s="12">
        <v>0.11890000000000001</v>
      </c>
      <c r="J115" s="6">
        <v>0.113</v>
      </c>
      <c r="K115" s="6">
        <f t="shared" si="6"/>
        <v>5.9000000000000025E-3</v>
      </c>
      <c r="L115" s="8"/>
      <c r="M115" s="9">
        <v>0.1139</v>
      </c>
      <c r="N115" s="6">
        <v>0.113</v>
      </c>
      <c r="O115" s="6">
        <f t="shared" si="7"/>
        <v>8.9999999999999802E-4</v>
      </c>
    </row>
    <row r="116" spans="1:15" x14ac:dyDescent="0.25">
      <c r="A116" s="9">
        <v>0.11890000000000001</v>
      </c>
      <c r="B116" s="6">
        <v>0.114</v>
      </c>
      <c r="C116" s="6">
        <f t="shared" si="4"/>
        <v>4.9000000000000016E-3</v>
      </c>
      <c r="E116"/>
      <c r="F116"/>
      <c r="G116"/>
      <c r="I116" s="12">
        <v>0.11890000000000001</v>
      </c>
      <c r="J116" s="6">
        <v>0.114</v>
      </c>
      <c r="K116" s="6">
        <f t="shared" si="6"/>
        <v>4.9000000000000016E-3</v>
      </c>
      <c r="M116"/>
      <c r="N116"/>
      <c r="O116"/>
    </row>
    <row r="117" spans="1:15" x14ac:dyDescent="0.25">
      <c r="A117" s="9">
        <v>0.11890000000000001</v>
      </c>
      <c r="B117" s="6">
        <v>0.115</v>
      </c>
      <c r="C117" s="6">
        <f t="shared" si="4"/>
        <v>3.9000000000000007E-3</v>
      </c>
      <c r="E117"/>
      <c r="F117"/>
      <c r="G117"/>
      <c r="I117" s="12">
        <v>0.11890000000000001</v>
      </c>
      <c r="J117" s="6">
        <v>0.115</v>
      </c>
      <c r="K117" s="6">
        <f t="shared" si="6"/>
        <v>3.9000000000000007E-3</v>
      </c>
      <c r="M117"/>
      <c r="N117"/>
      <c r="O117"/>
    </row>
    <row r="118" spans="1:15" x14ac:dyDescent="0.25">
      <c r="A118" s="9">
        <v>0.11890000000000001</v>
      </c>
      <c r="B118" s="6">
        <v>0.11600000000000001</v>
      </c>
      <c r="C118" s="6">
        <f t="shared" si="4"/>
        <v>2.8999999999999998E-3</v>
      </c>
      <c r="E118"/>
      <c r="F118"/>
      <c r="G118"/>
      <c r="I118" s="12">
        <v>0.11890000000000001</v>
      </c>
      <c r="J118" s="6">
        <v>0.11600000000000001</v>
      </c>
      <c r="K118" s="6">
        <f t="shared" si="6"/>
        <v>2.8999999999999998E-3</v>
      </c>
      <c r="M118"/>
      <c r="N118"/>
      <c r="O118"/>
    </row>
    <row r="119" spans="1:15" x14ac:dyDescent="0.25">
      <c r="A119" s="9">
        <v>0.11890000000000001</v>
      </c>
      <c r="B119" s="6">
        <v>0.11700000000000001</v>
      </c>
      <c r="C119" s="6">
        <f t="shared" si="4"/>
        <v>1.8999999999999989E-3</v>
      </c>
      <c r="E119"/>
      <c r="F119"/>
      <c r="G119"/>
      <c r="I119" s="12">
        <v>0.11890000000000001</v>
      </c>
      <c r="J119" s="6">
        <v>0.11700000000000001</v>
      </c>
      <c r="K119" s="6">
        <f t="shared" si="6"/>
        <v>1.8999999999999989E-3</v>
      </c>
      <c r="M119"/>
      <c r="N119"/>
      <c r="O119"/>
    </row>
    <row r="120" spans="1:15" x14ac:dyDescent="0.25">
      <c r="A120" s="9">
        <v>0.11890000000000001</v>
      </c>
      <c r="B120" s="6">
        <v>0.11799999999999999</v>
      </c>
      <c r="C120" s="6">
        <f t="shared" si="4"/>
        <v>9.000000000000119E-4</v>
      </c>
      <c r="E120"/>
      <c r="F120"/>
      <c r="G120"/>
      <c r="I120" s="12">
        <v>0.11890000000000001</v>
      </c>
      <c r="J120" s="6">
        <v>0.11799999999999999</v>
      </c>
      <c r="K120" s="6">
        <f t="shared" si="6"/>
        <v>9.000000000000119E-4</v>
      </c>
      <c r="M120"/>
      <c r="N120"/>
      <c r="O120"/>
    </row>
  </sheetData>
  <mergeCells count="4">
    <mergeCell ref="I1:K1"/>
    <mergeCell ref="M1:O1"/>
    <mergeCell ref="A1:C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15"/>
  <sheetViews>
    <sheetView workbookViewId="0">
      <selection activeCell="C23" sqref="C23"/>
    </sheetView>
  </sheetViews>
  <sheetFormatPr defaultRowHeight="15" x14ac:dyDescent="0.25"/>
  <cols>
    <col min="1" max="1" width="17.28515625" customWidth="1"/>
    <col min="2" max="2" width="13.7109375" customWidth="1"/>
    <col min="3" max="3" width="14.28515625" customWidth="1"/>
    <col min="4" max="4" width="19.5703125" customWidth="1"/>
    <col min="6" max="6" width="15.7109375" customWidth="1"/>
    <col min="7" max="7" width="13.7109375" customWidth="1"/>
    <col min="8" max="8" width="18.42578125" customWidth="1"/>
    <col min="9" max="9" width="22.42578125" customWidth="1"/>
  </cols>
  <sheetData>
    <row r="1" spans="1:9" x14ac:dyDescent="0.25">
      <c r="A1" s="40" t="s">
        <v>13</v>
      </c>
      <c r="B1" s="40"/>
      <c r="C1" s="40"/>
      <c r="D1" s="40"/>
      <c r="E1" s="1"/>
      <c r="F1" s="40" t="s">
        <v>14</v>
      </c>
      <c r="G1" s="40"/>
      <c r="H1" s="40"/>
      <c r="I1" s="40"/>
    </row>
    <row r="2" spans="1:9" ht="60" x14ac:dyDescent="0.25">
      <c r="A2" s="13" t="s">
        <v>15</v>
      </c>
      <c r="B2" s="13" t="s">
        <v>6</v>
      </c>
      <c r="C2" s="13" t="s">
        <v>7</v>
      </c>
      <c r="D2" s="13" t="s">
        <v>19</v>
      </c>
      <c r="E2" s="1"/>
      <c r="F2" s="13" t="s">
        <v>15</v>
      </c>
      <c r="G2" s="13" t="s">
        <v>6</v>
      </c>
      <c r="H2" s="13" t="s">
        <v>7</v>
      </c>
      <c r="I2" s="13" t="s">
        <v>19</v>
      </c>
    </row>
    <row r="3" spans="1:9" x14ac:dyDescent="0.25">
      <c r="A3" s="14" t="s">
        <v>1</v>
      </c>
      <c r="B3" s="14">
        <v>0</v>
      </c>
      <c r="C3" s="14">
        <v>0.1139</v>
      </c>
      <c r="D3" s="14">
        <v>0.1139</v>
      </c>
      <c r="E3" s="1"/>
      <c r="F3" s="14" t="s">
        <v>1</v>
      </c>
      <c r="G3" s="14">
        <v>0</v>
      </c>
      <c r="H3" s="14">
        <v>0.1139</v>
      </c>
      <c r="I3" s="14">
        <v>0.1139</v>
      </c>
    </row>
    <row r="4" spans="1:9" x14ac:dyDescent="0.25">
      <c r="A4" s="14" t="s">
        <v>2</v>
      </c>
      <c r="B4" s="14">
        <v>0</v>
      </c>
      <c r="C4" s="14">
        <v>0.1139</v>
      </c>
      <c r="D4" s="14">
        <v>0.1139</v>
      </c>
      <c r="E4" s="1"/>
      <c r="F4" s="14" t="s">
        <v>2</v>
      </c>
      <c r="G4" s="14">
        <v>0</v>
      </c>
      <c r="H4" s="14">
        <v>0.1139</v>
      </c>
      <c r="I4" s="14">
        <v>0.1139</v>
      </c>
    </row>
    <row r="5" spans="1:9" x14ac:dyDescent="0.25">
      <c r="A5" s="14" t="s">
        <v>3</v>
      </c>
      <c r="B5" s="14">
        <v>0</v>
      </c>
      <c r="C5" s="14">
        <v>0.1139</v>
      </c>
      <c r="D5" s="14">
        <v>0.1139</v>
      </c>
      <c r="E5" s="1"/>
      <c r="F5" s="14" t="s">
        <v>3</v>
      </c>
      <c r="G5" s="14">
        <v>0</v>
      </c>
      <c r="H5" s="14">
        <v>0.1139</v>
      </c>
      <c r="I5" s="14">
        <v>0.1139</v>
      </c>
    </row>
    <row r="6" spans="1:9" x14ac:dyDescent="0.25">
      <c r="A6" s="14" t="s">
        <v>4</v>
      </c>
      <c r="B6" s="14">
        <v>0</v>
      </c>
      <c r="C6" s="14">
        <v>0.1139</v>
      </c>
      <c r="D6" s="14">
        <v>0.1139</v>
      </c>
      <c r="E6" s="1"/>
      <c r="F6" s="14" t="s">
        <v>4</v>
      </c>
      <c r="G6" s="14">
        <v>0</v>
      </c>
      <c r="H6" s="14">
        <v>0.1139</v>
      </c>
      <c r="I6" s="14">
        <v>0.1139</v>
      </c>
    </row>
    <row r="7" spans="1:9" x14ac:dyDescent="0.25">
      <c r="A7" s="14" t="s">
        <v>5</v>
      </c>
      <c r="B7" s="14">
        <v>0</v>
      </c>
      <c r="C7" s="14">
        <v>0.1139</v>
      </c>
      <c r="D7" s="14">
        <v>0.1139</v>
      </c>
      <c r="E7" s="1"/>
      <c r="F7" s="14" t="s">
        <v>5</v>
      </c>
      <c r="G7" s="14">
        <v>0</v>
      </c>
      <c r="H7" s="14">
        <v>0.1139</v>
      </c>
      <c r="I7" s="14">
        <v>0.1139</v>
      </c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40" t="s">
        <v>21</v>
      </c>
      <c r="B9" s="40"/>
      <c r="C9" s="40"/>
      <c r="D9" s="40"/>
      <c r="E9" s="1"/>
      <c r="F9" s="40" t="s">
        <v>20</v>
      </c>
      <c r="G9" s="40"/>
      <c r="H9" s="40"/>
      <c r="I9" s="40"/>
    </row>
    <row r="10" spans="1:9" ht="60" x14ac:dyDescent="0.25">
      <c r="A10" s="13" t="s">
        <v>15</v>
      </c>
      <c r="B10" s="13" t="s">
        <v>6</v>
      </c>
      <c r="C10" s="13" t="s">
        <v>7</v>
      </c>
      <c r="D10" s="13" t="s">
        <v>19</v>
      </c>
      <c r="E10" s="1"/>
      <c r="F10" s="13" t="s">
        <v>15</v>
      </c>
      <c r="G10" s="13" t="s">
        <v>6</v>
      </c>
      <c r="H10" s="13" t="s">
        <v>7</v>
      </c>
      <c r="I10" s="13" t="s">
        <v>19</v>
      </c>
    </row>
    <row r="11" spans="1:9" x14ac:dyDescent="0.25">
      <c r="A11" s="14" t="s">
        <v>1</v>
      </c>
      <c r="B11" s="14">
        <v>0</v>
      </c>
      <c r="C11" s="14">
        <v>0.11890000000000001</v>
      </c>
      <c r="D11" s="14">
        <v>0.11890000000000001</v>
      </c>
      <c r="E11" s="1"/>
      <c r="F11" s="14" t="s">
        <v>1</v>
      </c>
      <c r="G11" s="14">
        <v>0</v>
      </c>
      <c r="H11" s="14">
        <v>0.11890000000000001</v>
      </c>
      <c r="I11" s="14">
        <v>0.11890000000000001</v>
      </c>
    </row>
    <row r="12" spans="1:9" x14ac:dyDescent="0.25">
      <c r="A12" s="14" t="s">
        <v>2</v>
      </c>
      <c r="B12" s="14">
        <v>0</v>
      </c>
      <c r="C12" s="14">
        <v>0.11890000000000001</v>
      </c>
      <c r="D12" s="14">
        <v>0.11890000000000001</v>
      </c>
      <c r="E12" s="1"/>
      <c r="F12" s="14" t="s">
        <v>2</v>
      </c>
      <c r="G12" s="14">
        <v>0</v>
      </c>
      <c r="H12" s="14">
        <v>0.11890000000000001</v>
      </c>
      <c r="I12" s="14">
        <v>0.11890000000000001</v>
      </c>
    </row>
    <row r="13" spans="1:9" x14ac:dyDescent="0.25">
      <c r="A13" s="14" t="s">
        <v>3</v>
      </c>
      <c r="B13" s="14">
        <v>0</v>
      </c>
      <c r="C13" s="14">
        <v>0.11890000000000001</v>
      </c>
      <c r="D13" s="14">
        <v>0.11890000000000001</v>
      </c>
      <c r="E13" s="1"/>
      <c r="F13" s="14" t="s">
        <v>3</v>
      </c>
      <c r="G13" s="14">
        <v>0</v>
      </c>
      <c r="H13" s="14">
        <v>0.11890000000000001</v>
      </c>
      <c r="I13" s="14">
        <v>0.11890000000000001</v>
      </c>
    </row>
    <row r="14" spans="1:9" x14ac:dyDescent="0.25">
      <c r="A14" s="14" t="s">
        <v>4</v>
      </c>
      <c r="B14" s="14">
        <v>0</v>
      </c>
      <c r="C14" s="14">
        <v>0.11890000000000001</v>
      </c>
      <c r="D14" s="14">
        <v>0.11890000000000001</v>
      </c>
      <c r="E14" s="1"/>
      <c r="F14" s="14" t="s">
        <v>4</v>
      </c>
      <c r="G14" s="14">
        <v>0</v>
      </c>
      <c r="H14" s="14">
        <v>0.11890000000000001</v>
      </c>
      <c r="I14" s="14">
        <v>0.11890000000000001</v>
      </c>
    </row>
    <row r="15" spans="1:9" x14ac:dyDescent="0.25">
      <c r="A15" s="14" t="s">
        <v>5</v>
      </c>
      <c r="B15" s="14">
        <v>0</v>
      </c>
      <c r="C15" s="14">
        <v>0.11890000000000001</v>
      </c>
      <c r="D15" s="14">
        <v>0.11890000000000001</v>
      </c>
      <c r="E15" s="1"/>
      <c r="F15" s="14" t="s">
        <v>5</v>
      </c>
      <c r="G15" s="14">
        <v>0</v>
      </c>
      <c r="H15" s="14">
        <v>0.11890000000000001</v>
      </c>
      <c r="I15" s="14">
        <v>0.11890000000000001</v>
      </c>
    </row>
  </sheetData>
  <mergeCells count="4">
    <mergeCell ref="A1:D1"/>
    <mergeCell ref="F1:I1"/>
    <mergeCell ref="A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СЖ и ГЖ</vt:lpstr>
      <vt:lpstr>Короткий срок</vt:lpstr>
      <vt:lpstr>Тех. лист</vt:lpstr>
      <vt:lpstr>Тех. лист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2024-08-08T10:45:01Z</dcterms:modified>
</cp:coreProperties>
</file>